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<sst xmlns="http://schemas.openxmlformats.org/spreadsheetml/2006/main" count="181" uniqueCount="77">
  <si>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</si>
  <si>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</si>
  <si>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</si>
  <si>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</si>
  <si>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</si>
  <si>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</si>
  <si>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</si>
  <si>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</si>
  <si>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</si>
  <si>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</si>
  <si>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</si>
  <si>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</si>
  <si>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</si>
  <si>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</si>
  <si>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</si>
  <si>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</si>
  <si>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</si>
  <si>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</si>
  <si>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</si>
  <si>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</si>
  <si>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</si>
  <si>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</si>
  <si>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</si>
  <si>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</si>
  <si>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</si>
  <si>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</si>
  <si>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</si>
  <si>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</si>
  <si>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</si>
  <si>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</si>
  <si>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</si>
  <si>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</si>
  <si>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</si>
  <si>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</si>
  <si>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</si>
  <si>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</si>
  <si>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</si>
  <si>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</si>
  <si>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</si>
  <si>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</si>
  <si>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</si>
  <si>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</si>
  <si>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</si>
  <si>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</si>
  <si>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</si>
  <si>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744/22</t>
  </si>
  <si>
    <t>Гуляш из куриного филе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</si>
  <si>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</si>
  <si>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</si>
  <si>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</si>
  <si>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</si>
  <si>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</si>
  <si>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</si>
  <si>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45/15</t>
  </si>
  <si>
    <t>Салат из белокочанной капусты</t>
  </si>
  <si>
    <t>102/15</t>
  </si>
  <si>
    <t>Суп гороховый с окорочком</t>
  </si>
  <si>
    <t>250/12,5</t>
  </si>
  <si>
    <t>303/15</t>
  </si>
  <si>
    <t>Каша пшенная вязкая</t>
  </si>
  <si>
    <t>156/08</t>
  </si>
  <si>
    <t>Напиток из лимонов</t>
  </si>
  <si>
    <t>Сай с сахаром</t>
  </si>
  <si>
    <t>Слойка обсыпная</t>
  </si>
  <si>
    <t>739/04</t>
  </si>
  <si>
    <t>Суп гороховый</t>
  </si>
  <si>
    <t>Капуста тушеная</t>
  </si>
  <si>
    <t>Суфле из куриного филе</t>
  </si>
  <si>
    <t>321/15</t>
  </si>
  <si>
    <t>299/15</t>
  </si>
  <si>
    <t>25.11.2022</t>
  </si>
  <si>
    <t>Салат из квашенной капусты</t>
  </si>
  <si>
    <t>412/96</t>
  </si>
  <si>
    <t>Шнецель под шубой</t>
  </si>
  <si>
    <t>240/96</t>
  </si>
  <si>
    <t>Картофель запеченый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</si>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</sst>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tabSelected="1" view="pageBreakPreview" topLeftCell="A30" zoomScaleNormal="100" zoomScaleSheetLayoutView="100" workbookViewId="0">
      <selection activeCell="K22" sqref="K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70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98" t="s">
        <v>28</v>
      </c>
      <c r="B4" s="77" t="s">
        <v>13</v>
      </c>
      <c r="C4" s="20" t="s">
        <v>47</v>
      </c>
      <c r="D4" s="21" t="s">
        <v>48</v>
      </c>
      <c r="E4" s="20" t="s">
        <v>43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99"/>
      <c r="B5" s="77" t="s">
        <v>12</v>
      </c>
      <c r="C5" s="20" t="s">
        <v>49</v>
      </c>
      <c r="D5" s="21" t="s">
        <v>50</v>
      </c>
      <c r="E5" s="20">
        <v>50</v>
      </c>
      <c r="F5" s="20">
        <v>20.03</v>
      </c>
      <c r="G5" s="20">
        <v>154</v>
      </c>
      <c r="H5" s="76">
        <v>7.64</v>
      </c>
      <c r="I5" s="20">
        <v>11.92</v>
      </c>
      <c r="J5" s="20">
        <v>4.7699999999999996</v>
      </c>
    </row>
    <row r="6" spans="1:11" ht="22" customHeight="1" x14ac:dyDescent="0.35">
      <c r="A6" s="99"/>
      <c r="B6" s="78" t="s">
        <v>18</v>
      </c>
      <c r="C6" s="20" t="s">
        <v>51</v>
      </c>
      <c r="D6" s="21" t="s">
        <v>52</v>
      </c>
      <c r="E6" s="20">
        <v>200</v>
      </c>
      <c r="F6" s="76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99"/>
      <c r="B7" s="77" t="s">
        <v>15</v>
      </c>
      <c r="C7" s="20" t="s">
        <v>29</v>
      </c>
      <c r="D7" s="23" t="s">
        <v>30</v>
      </c>
      <c r="E7" s="20">
        <v>30</v>
      </c>
      <c r="F7" s="76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00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95" t="s">
        <v>38</v>
      </c>
      <c r="B10" s="26" t="s">
        <v>10</v>
      </c>
      <c r="C10" s="20" t="s">
        <v>53</v>
      </c>
      <c r="D10" s="27" t="s">
        <v>54</v>
      </c>
      <c r="E10" s="20">
        <v>60</v>
      </c>
      <c r="F10" s="20">
        <v>5.64</v>
      </c>
      <c r="G10" s="20">
        <v>36.24</v>
      </c>
      <c r="H10" s="20">
        <v>0.79</v>
      </c>
      <c r="I10" s="20">
        <v>1.95</v>
      </c>
      <c r="J10" s="20">
        <v>3.88</v>
      </c>
      <c r="K10" s="93"/>
    </row>
    <row r="11" spans="1:11" ht="23" customHeight="1" x14ac:dyDescent="0.4">
      <c r="A11" s="96"/>
      <c r="B11" s="26" t="s">
        <v>11</v>
      </c>
      <c r="C11" s="20" t="s">
        <v>55</v>
      </c>
      <c r="D11" s="27" t="s">
        <v>56</v>
      </c>
      <c r="E11" s="20" t="s">
        <v>57</v>
      </c>
      <c r="F11" s="20">
        <v>19.77</v>
      </c>
      <c r="G11" s="20">
        <v>202.7</v>
      </c>
      <c r="H11" s="20">
        <v>12.77</v>
      </c>
      <c r="I11" s="20">
        <v>8.0500000000000007</v>
      </c>
      <c r="J11" s="20">
        <v>16.59</v>
      </c>
      <c r="K11" s="93"/>
    </row>
    <row r="12" spans="1:11" ht="23" customHeight="1" x14ac:dyDescent="0.4">
      <c r="A12" s="96"/>
      <c r="B12" s="26" t="s">
        <v>12</v>
      </c>
      <c r="C12" s="20" t="s">
        <v>45</v>
      </c>
      <c r="D12" s="21" t="s">
        <v>46</v>
      </c>
      <c r="E12" s="20" t="s">
        <v>44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93"/>
    </row>
    <row r="13" spans="1:11" ht="23" customHeight="1" x14ac:dyDescent="0.4">
      <c r="A13" s="96"/>
      <c r="B13" s="26" t="s">
        <v>13</v>
      </c>
      <c r="C13" s="20" t="s">
        <v>58</v>
      </c>
      <c r="D13" s="21" t="s">
        <v>59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94"/>
    </row>
    <row r="14" spans="1:11" ht="23" customHeight="1" x14ac:dyDescent="0.4">
      <c r="A14" s="96"/>
      <c r="B14" s="26" t="s">
        <v>15</v>
      </c>
      <c r="C14" s="20" t="s">
        <v>29</v>
      </c>
      <c r="D14" s="21" t="s">
        <v>30</v>
      </c>
      <c r="E14" s="20">
        <v>40</v>
      </c>
      <c r="F14" s="20">
        <v>2.38</v>
      </c>
      <c r="G14" s="20">
        <v>108.63</v>
      </c>
      <c r="H14" s="20">
        <v>3.13</v>
      </c>
      <c r="I14" s="20">
        <v>2.1</v>
      </c>
      <c r="J14" s="20">
        <v>21.57</v>
      </c>
      <c r="K14" s="94"/>
    </row>
    <row r="15" spans="1:11" ht="23" customHeight="1" x14ac:dyDescent="0.4">
      <c r="A15" s="96"/>
      <c r="B15" s="26" t="s">
        <v>18</v>
      </c>
      <c r="C15" s="20" t="s">
        <v>60</v>
      </c>
      <c r="D15" s="21" t="s">
        <v>61</v>
      </c>
      <c r="E15" s="20">
        <v>200</v>
      </c>
      <c r="F15" s="20">
        <v>8.8800000000000008</v>
      </c>
      <c r="G15" s="20">
        <v>93</v>
      </c>
      <c r="H15" s="20">
        <v>0.1</v>
      </c>
      <c r="I15" s="20">
        <v>0</v>
      </c>
      <c r="J15" s="20">
        <v>24.2</v>
      </c>
      <c r="K15" s="94"/>
    </row>
    <row r="16" spans="1:11" ht="23" customHeight="1" x14ac:dyDescent="0.35">
      <c r="A16" s="96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843.07</v>
      </c>
      <c r="H16" s="31">
        <f>SUM(H10:H15)</f>
        <v>45.07</v>
      </c>
      <c r="I16" s="31">
        <f>SUM(I10:I15)</f>
        <v>28.410000000000004</v>
      </c>
      <c r="J16" s="31">
        <f>SUM(J10:J15)</f>
        <v>101.38000000000001</v>
      </c>
      <c r="K16" s="94"/>
    </row>
    <row r="17" spans="1:10" ht="25" customHeight="1" x14ac:dyDescent="0.4">
      <c r="A17" s="97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19" customHeight="1" x14ac:dyDescent="0.4">
      <c r="A18" s="113" t="s">
        <v>35</v>
      </c>
      <c r="B18" s="26" t="s">
        <v>10</v>
      </c>
      <c r="C18" s="20"/>
      <c r="D18" s="21" t="s">
        <v>71</v>
      </c>
      <c r="E18" s="20">
        <v>45</v>
      </c>
      <c r="F18" s="20">
        <v>5.83</v>
      </c>
      <c r="G18" s="20">
        <v>45.46</v>
      </c>
      <c r="H18" s="20">
        <v>0.9</v>
      </c>
      <c r="I18" s="20">
        <v>32.54</v>
      </c>
      <c r="J18" s="20">
        <v>23.31</v>
      </c>
    </row>
    <row r="19" spans="1:10" ht="19" customHeight="1" x14ac:dyDescent="0.4">
      <c r="A19" s="114"/>
      <c r="B19" s="26" t="s">
        <v>13</v>
      </c>
      <c r="C19" s="20" t="s">
        <v>74</v>
      </c>
      <c r="D19" s="21" t="s">
        <v>75</v>
      </c>
      <c r="E19" s="20">
        <v>150</v>
      </c>
      <c r="F19" s="20">
        <v>16.13</v>
      </c>
      <c r="G19" s="20">
        <v>192</v>
      </c>
      <c r="H19" s="20">
        <v>4.4000000000000004</v>
      </c>
      <c r="I19" s="20">
        <v>9.8000000000000007</v>
      </c>
      <c r="J19" s="20">
        <v>20.100000000000001</v>
      </c>
    </row>
    <row r="20" spans="1:10" ht="19" customHeight="1" x14ac:dyDescent="0.4">
      <c r="A20" s="114"/>
      <c r="B20" s="26" t="s">
        <v>12</v>
      </c>
      <c r="C20" s="20" t="s">
        <v>72</v>
      </c>
      <c r="D20" s="21" t="s">
        <v>73</v>
      </c>
      <c r="E20" s="20">
        <v>50</v>
      </c>
      <c r="F20" s="20">
        <v>35.07</v>
      </c>
      <c r="G20" s="20">
        <v>186</v>
      </c>
      <c r="H20" s="20">
        <v>10.7</v>
      </c>
      <c r="I20" s="20">
        <v>14.8</v>
      </c>
      <c r="J20" s="20">
        <v>2.2999999999999998</v>
      </c>
    </row>
    <row r="21" spans="1:10" ht="28" customHeight="1" x14ac:dyDescent="0.4">
      <c r="A21" s="114"/>
      <c r="B21" s="26" t="s">
        <v>15</v>
      </c>
      <c r="C21" s="20" t="s">
        <v>29</v>
      </c>
      <c r="D21" s="21" t="s">
        <v>33</v>
      </c>
      <c r="E21" s="20">
        <v>50</v>
      </c>
      <c r="F21" s="20">
        <v>2.97</v>
      </c>
      <c r="G21" s="20">
        <v>120.7</v>
      </c>
      <c r="H21" s="20">
        <v>3.48</v>
      </c>
      <c r="I21" s="20">
        <v>2.33</v>
      </c>
      <c r="J21" s="20">
        <v>23.97</v>
      </c>
    </row>
    <row r="22" spans="1:10" ht="28" customHeight="1" x14ac:dyDescent="0.4">
      <c r="A22" s="114"/>
      <c r="B22" s="26" t="s">
        <v>18</v>
      </c>
      <c r="C22" s="20"/>
      <c r="D22" s="21" t="s">
        <v>76</v>
      </c>
      <c r="E22" s="20">
        <v>200</v>
      </c>
      <c r="F22" s="20">
        <v>30</v>
      </c>
      <c r="G22" s="20">
        <v>92</v>
      </c>
      <c r="H22" s="20">
        <v>0</v>
      </c>
      <c r="I22" s="20">
        <v>0</v>
      </c>
      <c r="J22" s="20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636.16000000000008</v>
      </c>
      <c r="H23" s="30">
        <f>SUM(H18:H22)</f>
        <v>19.48</v>
      </c>
      <c r="I23" s="30">
        <f>SUM(I18:I22)</f>
        <v>59.47</v>
      </c>
      <c r="J23" s="30">
        <f>SUM(J18:J22)</f>
        <v>93.679999999999993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01" t="s">
        <v>36</v>
      </c>
      <c r="B25" s="19" t="s">
        <v>13</v>
      </c>
      <c r="C25" s="20" t="s">
        <v>47</v>
      </c>
      <c r="D25" s="21" t="s">
        <v>48</v>
      </c>
      <c r="E25" s="20" t="s">
        <v>43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102"/>
      <c r="B26" s="19" t="s">
        <v>12</v>
      </c>
      <c r="C26" s="20" t="s">
        <v>49</v>
      </c>
      <c r="D26" s="21" t="s">
        <v>50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102"/>
      <c r="B27" s="22" t="s">
        <v>18</v>
      </c>
      <c r="C27" s="20" t="s">
        <v>51</v>
      </c>
      <c r="D27" s="21" t="s">
        <v>52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02"/>
      <c r="B28" s="22" t="s">
        <v>15</v>
      </c>
      <c r="C28" s="20" t="s">
        <v>29</v>
      </c>
      <c r="D28" s="21" t="s">
        <v>30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102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102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03"/>
      <c r="B31" s="33" t="s">
        <v>13</v>
      </c>
      <c r="C31" s="28" t="s">
        <v>47</v>
      </c>
      <c r="D31" s="28" t="s">
        <v>48</v>
      </c>
      <c r="E31" s="29" t="s">
        <v>43</v>
      </c>
      <c r="F31" s="29">
        <v>33.19</v>
      </c>
      <c r="G31" s="29">
        <v>327</v>
      </c>
      <c r="H31" s="29">
        <v>9.0500000000000007</v>
      </c>
      <c r="I31" s="29">
        <v>11.59</v>
      </c>
      <c r="J31" s="29">
        <v>46.43</v>
      </c>
    </row>
    <row r="32" spans="1:10" ht="28" customHeight="1" x14ac:dyDescent="0.35">
      <c r="A32" s="101" t="s">
        <v>37</v>
      </c>
      <c r="B32" s="79" t="s">
        <v>12</v>
      </c>
      <c r="C32" s="28" t="s">
        <v>49</v>
      </c>
      <c r="D32" s="28" t="s">
        <v>50</v>
      </c>
      <c r="E32" s="29">
        <v>50</v>
      </c>
      <c r="F32" s="29">
        <v>20.03</v>
      </c>
      <c r="G32" s="29">
        <v>154</v>
      </c>
      <c r="H32" s="29">
        <v>7.64</v>
      </c>
      <c r="I32" s="29">
        <v>11.92</v>
      </c>
      <c r="J32" s="29">
        <v>4.7699999999999996</v>
      </c>
    </row>
    <row r="33" spans="1:10" ht="18" customHeight="1" x14ac:dyDescent="0.35">
      <c r="A33" s="102"/>
      <c r="B33" s="79" t="s">
        <v>14</v>
      </c>
      <c r="C33" s="20" t="s">
        <v>29</v>
      </c>
      <c r="D33" s="21" t="s">
        <v>33</v>
      </c>
      <c r="E33" s="20">
        <v>55</v>
      </c>
      <c r="F33" s="20">
        <v>3.3</v>
      </c>
      <c r="G33" s="20">
        <v>132.80000000000001</v>
      </c>
      <c r="H33" s="20">
        <v>3.83</v>
      </c>
      <c r="I33" s="20">
        <v>2.56</v>
      </c>
      <c r="J33" s="20">
        <v>26.37</v>
      </c>
    </row>
    <row r="34" spans="1:10" ht="18" x14ac:dyDescent="0.35">
      <c r="A34" s="102"/>
      <c r="B34" s="79" t="s">
        <v>18</v>
      </c>
      <c r="C34" s="20" t="s">
        <v>31</v>
      </c>
      <c r="D34" s="21" t="s">
        <v>62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03"/>
      <c r="B35" s="117" t="s">
        <v>20</v>
      </c>
      <c r="C35" s="117"/>
      <c r="D35" s="117"/>
      <c r="E35" s="117"/>
      <c r="F35" s="24">
        <f>SUM(F31:F34)</f>
        <v>59.999999999999993</v>
      </c>
      <c r="G35" s="25">
        <f>SUM(G31:G34)</f>
        <v>673.8</v>
      </c>
      <c r="H35" s="25">
        <f>SUM(H31:H34)</f>
        <v>20.590000000000003</v>
      </c>
      <c r="I35" s="25">
        <f>SUM(I31:I34)</f>
        <v>26.089999999999996</v>
      </c>
      <c r="J35" s="25">
        <f>SUM(J31:J34)</f>
        <v>92.570000000000007</v>
      </c>
    </row>
    <row r="36" spans="1:10" ht="28" customHeight="1" x14ac:dyDescent="0.35">
      <c r="A36" s="11"/>
      <c r="B36" s="80"/>
      <c r="C36" s="80"/>
      <c r="D36" s="80"/>
      <c r="E36" s="80"/>
      <c r="F36" s="81"/>
      <c r="G36" s="82"/>
      <c r="H36" s="82"/>
      <c r="I36" s="82"/>
      <c r="J36" s="82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10:A17"/>
    <mergeCell ref="A4:A8"/>
    <mergeCell ref="A32:A35"/>
    <mergeCell ref="B1:D1"/>
    <mergeCell ref="E1:H1"/>
    <mergeCell ref="B8:E8"/>
    <mergeCell ref="B16:E16"/>
    <mergeCell ref="B17:J17"/>
    <mergeCell ref="A25:A31"/>
    <mergeCell ref="A18:A2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view="pageBreakPreview" zoomScaleNormal="100" zoomScaleSheetLayoutView="100" workbookViewId="0">
      <selection activeCell="C4" sqref="C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5" t="s">
        <v>19</v>
      </c>
      <c r="C1" s="136"/>
      <c r="D1" s="137"/>
      <c r="E1" s="141" t="s">
        <v>21</v>
      </c>
      <c r="F1" s="142"/>
      <c r="G1" s="142"/>
      <c r="H1" s="142"/>
      <c r="I1" s="38" t="s">
        <v>1</v>
      </c>
      <c r="J1" s="39" t="s">
        <v>70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41</v>
      </c>
      <c r="B4" s="83" t="s">
        <v>13</v>
      </c>
      <c r="C4" s="84" t="s">
        <v>47</v>
      </c>
      <c r="D4" s="89" t="s">
        <v>48</v>
      </c>
      <c r="E4" s="84" t="s">
        <v>43</v>
      </c>
      <c r="F4" s="84">
        <v>33.19</v>
      </c>
      <c r="G4" s="84">
        <v>327</v>
      </c>
      <c r="H4" s="84">
        <v>9.0500000000000007</v>
      </c>
      <c r="I4" s="84">
        <v>11.59</v>
      </c>
      <c r="J4" s="84">
        <v>46.43</v>
      </c>
    </row>
    <row r="5" spans="1:10" ht="26" customHeight="1" x14ac:dyDescent="0.4">
      <c r="A5" s="127"/>
      <c r="B5" s="83" t="s">
        <v>18</v>
      </c>
      <c r="C5" s="84" t="s">
        <v>31</v>
      </c>
      <c r="D5" s="89" t="s">
        <v>32</v>
      </c>
      <c r="E5" s="84">
        <v>200</v>
      </c>
      <c r="F5" s="84">
        <v>3.48</v>
      </c>
      <c r="G5" s="84">
        <v>60</v>
      </c>
      <c r="H5" s="84">
        <v>7.0000000000000007E-2</v>
      </c>
      <c r="I5" s="84">
        <v>0.02</v>
      </c>
      <c r="J5" s="84">
        <v>15</v>
      </c>
    </row>
    <row r="6" spans="1:10" ht="26" customHeight="1" x14ac:dyDescent="0.4">
      <c r="A6" s="127"/>
      <c r="B6" s="83" t="s">
        <v>15</v>
      </c>
      <c r="C6" s="84" t="s">
        <v>64</v>
      </c>
      <c r="D6" s="89" t="s">
        <v>63</v>
      </c>
      <c r="E6" s="84">
        <v>40</v>
      </c>
      <c r="F6" s="84">
        <v>20.81</v>
      </c>
      <c r="G6" s="84">
        <v>120</v>
      </c>
      <c r="H6" s="85">
        <v>4.08</v>
      </c>
      <c r="I6" s="85">
        <v>3.54</v>
      </c>
      <c r="J6" s="86">
        <v>17.579999999999998</v>
      </c>
    </row>
    <row r="7" spans="1:10" ht="26" customHeight="1" x14ac:dyDescent="0.35">
      <c r="A7" s="128"/>
      <c r="B7" s="143" t="s">
        <v>20</v>
      </c>
      <c r="C7" s="144"/>
      <c r="D7" s="144"/>
      <c r="E7" s="145"/>
      <c r="F7" s="87">
        <f>SUM(F4:F6)</f>
        <v>57.47999999999999</v>
      </c>
      <c r="G7" s="88">
        <f>SUM(G4:G6)</f>
        <v>507</v>
      </c>
      <c r="H7" s="88">
        <f>SUM(H4:H6)</f>
        <v>13.200000000000001</v>
      </c>
      <c r="I7" s="88">
        <f>SUM(I4:I6)</f>
        <v>15.149999999999999</v>
      </c>
      <c r="J7" s="88">
        <f>SUM(J4:J6)</f>
        <v>79.009999999999991</v>
      </c>
    </row>
    <row r="8" spans="1:10" ht="23.15" customHeight="1" x14ac:dyDescent="0.35">
      <c r="A8" s="48"/>
      <c r="B8" s="49"/>
      <c r="C8" s="92"/>
      <c r="D8" s="92"/>
      <c r="E8" s="50"/>
      <c r="F8" s="51"/>
      <c r="G8" s="50"/>
      <c r="H8" s="50"/>
      <c r="I8" s="50"/>
      <c r="J8" s="52"/>
    </row>
    <row r="9" spans="1:10" ht="26" customHeight="1" x14ac:dyDescent="0.4">
      <c r="A9" s="129" t="s">
        <v>42</v>
      </c>
      <c r="B9" s="90" t="s">
        <v>11</v>
      </c>
      <c r="C9" s="84" t="s">
        <v>55</v>
      </c>
      <c r="D9" s="89" t="s">
        <v>65</v>
      </c>
      <c r="E9" s="91">
        <v>250</v>
      </c>
      <c r="F9" s="84">
        <v>7.66</v>
      </c>
      <c r="G9" s="84">
        <v>148.25</v>
      </c>
      <c r="H9" s="84">
        <v>5.49</v>
      </c>
      <c r="I9" s="84">
        <v>5.27</v>
      </c>
      <c r="J9" s="84">
        <v>16.54</v>
      </c>
    </row>
    <row r="10" spans="1:10" ht="26" customHeight="1" x14ac:dyDescent="0.4">
      <c r="A10" s="130"/>
      <c r="B10" s="90" t="s">
        <v>13</v>
      </c>
      <c r="C10" s="84" t="s">
        <v>68</v>
      </c>
      <c r="D10" s="89" t="s">
        <v>66</v>
      </c>
      <c r="E10" s="91">
        <v>150</v>
      </c>
      <c r="F10" s="84">
        <v>17.05</v>
      </c>
      <c r="G10" s="84">
        <v>112.65</v>
      </c>
      <c r="H10" s="84">
        <v>3.1</v>
      </c>
      <c r="I10" s="84">
        <v>4.8600000000000003</v>
      </c>
      <c r="J10" s="84">
        <v>14.14</v>
      </c>
    </row>
    <row r="11" spans="1:10" ht="26" customHeight="1" x14ac:dyDescent="0.4">
      <c r="A11" s="130"/>
      <c r="B11" s="90" t="s">
        <v>12</v>
      </c>
      <c r="C11" s="84" t="s">
        <v>69</v>
      </c>
      <c r="D11" s="89" t="s">
        <v>67</v>
      </c>
      <c r="E11" s="91">
        <v>50</v>
      </c>
      <c r="F11" s="84">
        <v>33.5</v>
      </c>
      <c r="G11" s="84">
        <v>110</v>
      </c>
      <c r="H11" s="84">
        <v>7.77</v>
      </c>
      <c r="I11" s="84">
        <v>8.1300000000000008</v>
      </c>
      <c r="J11" s="84">
        <v>1.38</v>
      </c>
    </row>
    <row r="12" spans="1:10" ht="26" customHeight="1" x14ac:dyDescent="0.4">
      <c r="A12" s="130"/>
      <c r="B12" s="90" t="s">
        <v>15</v>
      </c>
      <c r="C12" s="84" t="s">
        <v>29</v>
      </c>
      <c r="D12" s="89" t="s">
        <v>33</v>
      </c>
      <c r="E12" s="91">
        <v>65</v>
      </c>
      <c r="F12" s="84">
        <v>3.71</v>
      </c>
      <c r="G12" s="84">
        <v>156.9</v>
      </c>
      <c r="H12" s="84">
        <v>4.5199999999999996</v>
      </c>
      <c r="I12" s="84">
        <v>3.03</v>
      </c>
      <c r="J12" s="84">
        <v>31.16</v>
      </c>
    </row>
    <row r="13" spans="1:10" ht="28" customHeight="1" x14ac:dyDescent="0.35">
      <c r="A13" s="130"/>
      <c r="B13" s="138" t="s">
        <v>20</v>
      </c>
      <c r="C13" s="139"/>
      <c r="D13" s="139"/>
      <c r="E13" s="140"/>
      <c r="F13" s="54">
        <f>SUM(F9:F12)</f>
        <v>61.92</v>
      </c>
      <c r="G13" s="55">
        <f>SUM(G9:G12)</f>
        <v>527.79999999999995</v>
      </c>
      <c r="H13" s="55">
        <f>SUM(H9:H12)</f>
        <v>20.88</v>
      </c>
      <c r="I13" s="55">
        <f>SUM(I9:I12)</f>
        <v>21.29</v>
      </c>
      <c r="J13" s="55">
        <f>SUM(J9:J12)</f>
        <v>63.22</v>
      </c>
    </row>
    <row r="14" spans="1:10" ht="28" customHeight="1" x14ac:dyDescent="0.35">
      <c r="A14" s="56"/>
      <c r="B14" s="57"/>
      <c r="C14" s="58"/>
      <c r="D14" s="119" t="s">
        <v>34</v>
      </c>
      <c r="E14" s="120"/>
      <c r="F14" s="59">
        <f>SUM(F13,F7)</f>
        <v>119.39999999999999</v>
      </c>
      <c r="G14" s="60">
        <f>SUM(G13,G7)</f>
        <v>1034.8</v>
      </c>
      <c r="H14" s="60">
        <f>SUM(H7,H13)</f>
        <v>34.08</v>
      </c>
      <c r="I14" s="60">
        <f>SUM(I7,I13)</f>
        <v>36.44</v>
      </c>
      <c r="J14" s="59">
        <f>SUM(J7,J13)</f>
        <v>142.22999999999999</v>
      </c>
    </row>
    <row r="15" spans="1:10" ht="28" customHeight="1" x14ac:dyDescent="0.4">
      <c r="A15" s="131" t="s">
        <v>40</v>
      </c>
      <c r="B15" s="90" t="s">
        <v>13</v>
      </c>
      <c r="C15" s="84" t="s">
        <v>47</v>
      </c>
      <c r="D15" s="89" t="s">
        <v>48</v>
      </c>
      <c r="E15" s="84" t="s">
        <v>43</v>
      </c>
      <c r="F15" s="84">
        <v>33.19</v>
      </c>
      <c r="G15" s="84">
        <v>327</v>
      </c>
      <c r="H15" s="84">
        <v>9.0500000000000007</v>
      </c>
      <c r="I15" s="84">
        <v>11.59</v>
      </c>
      <c r="J15" s="84">
        <v>46.43</v>
      </c>
    </row>
    <row r="16" spans="1:10" ht="28" customHeight="1" x14ac:dyDescent="0.4">
      <c r="A16" s="132"/>
      <c r="B16" s="90" t="s">
        <v>18</v>
      </c>
      <c r="C16" s="84" t="s">
        <v>31</v>
      </c>
      <c r="D16" s="89" t="s">
        <v>32</v>
      </c>
      <c r="E16" s="84">
        <v>200</v>
      </c>
      <c r="F16" s="84">
        <v>3.48</v>
      </c>
      <c r="G16" s="84">
        <v>60</v>
      </c>
      <c r="H16" s="84">
        <v>7.0000000000000007E-2</v>
      </c>
      <c r="I16" s="84">
        <v>0.02</v>
      </c>
      <c r="J16" s="84">
        <v>15</v>
      </c>
    </row>
    <row r="17" spans="1:10" ht="28" customHeight="1" x14ac:dyDescent="0.4">
      <c r="A17" s="132"/>
      <c r="B17" s="90" t="s">
        <v>15</v>
      </c>
      <c r="C17" s="84" t="s">
        <v>64</v>
      </c>
      <c r="D17" s="89" t="s">
        <v>63</v>
      </c>
      <c r="E17" s="84">
        <v>40</v>
      </c>
      <c r="F17" s="84">
        <v>20.81</v>
      </c>
      <c r="G17" s="84">
        <v>120</v>
      </c>
      <c r="H17" s="84">
        <v>4.08</v>
      </c>
      <c r="I17" s="84">
        <v>3.54</v>
      </c>
      <c r="J17" s="84">
        <v>17.579999999999998</v>
      </c>
    </row>
    <row r="18" spans="1:10" ht="28" customHeight="1" x14ac:dyDescent="0.35">
      <c r="A18" s="133"/>
      <c r="B18" s="146" t="s">
        <v>20</v>
      </c>
      <c r="C18" s="147"/>
      <c r="D18" s="147"/>
      <c r="E18" s="148"/>
      <c r="F18" s="46">
        <f>SUM(F15:F17)</f>
        <v>57.47999999999999</v>
      </c>
      <c r="G18" s="47">
        <f>SUM(G15:G17)</f>
        <v>507</v>
      </c>
      <c r="H18" s="47">
        <f>SUM(H15:H17)</f>
        <v>13.200000000000001</v>
      </c>
      <c r="I18" s="47">
        <f>SUM(I15:I17)</f>
        <v>15.149999999999999</v>
      </c>
      <c r="J18" s="47">
        <f>SUM(J15:J17)</f>
        <v>79.009999999999991</v>
      </c>
    </row>
    <row r="19" spans="1:10" ht="15.5" x14ac:dyDescent="0.35">
      <c r="A19" s="48"/>
      <c r="B19" s="49"/>
      <c r="C19" s="49"/>
      <c r="D19" s="49"/>
      <c r="E19" s="61"/>
      <c r="F19" s="62"/>
      <c r="G19" s="63"/>
      <c r="H19" s="63"/>
      <c r="I19" s="63"/>
      <c r="J19" s="64"/>
    </row>
    <row r="20" spans="1:10" ht="23.15" customHeight="1" x14ac:dyDescent="0.35">
      <c r="A20" s="134" t="s">
        <v>39</v>
      </c>
      <c r="B20" s="65" t="s">
        <v>11</v>
      </c>
      <c r="C20" s="44" t="s">
        <v>55</v>
      </c>
      <c r="D20" s="53" t="s">
        <v>65</v>
      </c>
      <c r="E20" s="44">
        <v>250</v>
      </c>
      <c r="F20" s="44">
        <v>7.66</v>
      </c>
      <c r="G20" s="44">
        <v>148.25</v>
      </c>
      <c r="H20" s="44">
        <v>5.49</v>
      </c>
      <c r="I20" s="44">
        <v>5.27</v>
      </c>
      <c r="J20" s="44">
        <v>16.54</v>
      </c>
    </row>
    <row r="21" spans="1:10" ht="23.15" customHeight="1" x14ac:dyDescent="0.35">
      <c r="A21" s="134"/>
      <c r="B21" s="65" t="s">
        <v>13</v>
      </c>
      <c r="C21" s="44" t="s">
        <v>68</v>
      </c>
      <c r="D21" s="53" t="s">
        <v>66</v>
      </c>
      <c r="E21" s="44">
        <v>200</v>
      </c>
      <c r="F21" s="44">
        <v>20.88</v>
      </c>
      <c r="G21" s="44">
        <v>150.19999999999999</v>
      </c>
      <c r="H21" s="44">
        <v>4.13</v>
      </c>
      <c r="I21" s="44">
        <v>6.48</v>
      </c>
      <c r="J21" s="44">
        <v>18.850000000000001</v>
      </c>
    </row>
    <row r="22" spans="1:10" ht="22" customHeight="1" x14ac:dyDescent="0.35">
      <c r="A22" s="134"/>
      <c r="B22" s="65" t="s">
        <v>12</v>
      </c>
      <c r="C22" s="44" t="s">
        <v>69</v>
      </c>
      <c r="D22" s="45" t="s">
        <v>67</v>
      </c>
      <c r="E22" s="44">
        <v>55</v>
      </c>
      <c r="F22" s="44">
        <v>36.68</v>
      </c>
      <c r="G22" s="44">
        <v>121</v>
      </c>
      <c r="H22" s="44">
        <v>7.56</v>
      </c>
      <c r="I22" s="44">
        <v>9.02</v>
      </c>
      <c r="J22" s="44">
        <v>2.37</v>
      </c>
    </row>
    <row r="23" spans="1:10" ht="15.5" x14ac:dyDescent="0.35">
      <c r="A23" s="134"/>
      <c r="B23" s="65" t="s">
        <v>15</v>
      </c>
      <c r="C23" s="44" t="s">
        <v>29</v>
      </c>
      <c r="D23" s="45" t="s">
        <v>33</v>
      </c>
      <c r="E23" s="44">
        <v>75</v>
      </c>
      <c r="F23" s="44">
        <v>4.46</v>
      </c>
      <c r="G23" s="44">
        <v>181.05</v>
      </c>
      <c r="H23" s="44">
        <v>5.22</v>
      </c>
      <c r="I23" s="44">
        <v>3.5</v>
      </c>
      <c r="J23" s="44">
        <v>35.96</v>
      </c>
    </row>
    <row r="24" spans="1:10" ht="15.5" x14ac:dyDescent="0.35">
      <c r="A24" s="134"/>
      <c r="B24" s="65" t="s">
        <v>18</v>
      </c>
      <c r="C24" s="44" t="s">
        <v>31</v>
      </c>
      <c r="D24" s="45" t="s">
        <v>32</v>
      </c>
      <c r="E24" s="44">
        <v>200</v>
      </c>
      <c r="F24" s="44">
        <v>3.48</v>
      </c>
      <c r="G24" s="44">
        <v>60</v>
      </c>
      <c r="H24" s="44">
        <v>7.0000000000000007E-2</v>
      </c>
      <c r="I24" s="44">
        <v>0.02</v>
      </c>
      <c r="J24" s="44">
        <v>15</v>
      </c>
    </row>
    <row r="25" spans="1:10" ht="23.15" customHeight="1" x14ac:dyDescent="0.35">
      <c r="A25" s="134"/>
      <c r="B25" s="121" t="s">
        <v>20</v>
      </c>
      <c r="C25" s="122"/>
      <c r="D25" s="122"/>
      <c r="E25" s="123"/>
      <c r="F25" s="66">
        <f>SUM(F20:F24)</f>
        <v>73.16</v>
      </c>
      <c r="G25" s="66">
        <f>SUM(G20:G24)</f>
        <v>660.5</v>
      </c>
      <c r="H25" s="66">
        <f>SUM(H20:H24)</f>
        <v>22.47</v>
      </c>
      <c r="I25" s="66">
        <f>SUM(I20:I24)</f>
        <v>24.29</v>
      </c>
      <c r="J25" s="66">
        <f>SUM(J20:J24)</f>
        <v>88.72</v>
      </c>
    </row>
    <row r="26" spans="1:10" ht="23.15" customHeight="1" x14ac:dyDescent="0.35">
      <c r="A26" s="134"/>
      <c r="B26" s="118" t="s">
        <v>34</v>
      </c>
      <c r="C26" s="119"/>
      <c r="D26" s="119"/>
      <c r="E26" s="120"/>
      <c r="F26" s="67">
        <f>SUM(F25,F18)</f>
        <v>130.63999999999999</v>
      </c>
      <c r="G26" s="68">
        <f>SUM(G25,G18)</f>
        <v>1167.5</v>
      </c>
      <c r="H26" s="68">
        <f>SUM(H18,H25)</f>
        <v>35.67</v>
      </c>
      <c r="I26" s="68">
        <f>SUM(I18,I25)</f>
        <v>39.44</v>
      </c>
      <c r="J26" s="67">
        <f>SUM(J18,J25)</f>
        <v>167.73</v>
      </c>
    </row>
    <row r="27" spans="1:10" ht="23.15" customHeight="1" x14ac:dyDescent="0.35">
      <c r="A27" s="69"/>
      <c r="B27" s="40"/>
      <c r="C27" s="40"/>
      <c r="D27" s="70"/>
      <c r="E27" s="70"/>
      <c r="F27" s="71"/>
      <c r="G27" s="72"/>
      <c r="H27" s="72"/>
      <c r="I27" s="72"/>
      <c r="J27" s="71"/>
    </row>
    <row r="28" spans="1:10" ht="23.15" customHeight="1" x14ac:dyDescent="0.35">
      <c r="A28" s="73"/>
      <c r="B28" s="74" t="s">
        <v>22</v>
      </c>
      <c r="C28" s="74"/>
      <c r="D28" s="74"/>
      <c r="E28" s="74"/>
      <c r="F28" s="74"/>
      <c r="G28" s="124" t="s">
        <v>23</v>
      </c>
      <c r="H28" s="124"/>
      <c r="I28" s="124"/>
      <c r="J28" s="124"/>
    </row>
    <row r="29" spans="1:10" ht="23.15" customHeight="1" x14ac:dyDescent="0.35">
      <c r="A29" s="73"/>
      <c r="B29" s="40"/>
      <c r="C29" s="40"/>
      <c r="D29" s="40"/>
      <c r="E29" s="40"/>
      <c r="F29" s="40"/>
      <c r="G29" s="40"/>
      <c r="H29" s="40"/>
      <c r="I29" s="40"/>
      <c r="J29" s="74"/>
    </row>
    <row r="30" spans="1:10" ht="23.15" customHeight="1" x14ac:dyDescent="0.35">
      <c r="A30" s="73"/>
      <c r="B30" s="74" t="s">
        <v>24</v>
      </c>
      <c r="C30" s="74"/>
      <c r="D30" s="74"/>
      <c r="E30" s="74"/>
      <c r="F30" s="74"/>
      <c r="G30" s="124" t="s">
        <v>25</v>
      </c>
      <c r="H30" s="124"/>
      <c r="I30" s="124"/>
      <c r="J30" s="40"/>
    </row>
    <row r="31" spans="1:10" ht="15.5" x14ac:dyDescent="0.35">
      <c r="A31" s="73"/>
      <c r="B31" s="40"/>
      <c r="C31" s="40"/>
      <c r="D31" s="40"/>
      <c r="E31" s="40"/>
      <c r="F31" s="40"/>
      <c r="G31" s="40"/>
      <c r="H31" s="40"/>
      <c r="I31" s="40"/>
      <c r="J31" s="40"/>
    </row>
    <row r="32" spans="1:10" ht="15.5" x14ac:dyDescent="0.35">
      <c r="A32" s="75"/>
      <c r="B32" s="74" t="s">
        <v>26</v>
      </c>
      <c r="C32" s="74"/>
      <c r="D32" s="74"/>
      <c r="E32" s="74"/>
      <c r="F32" s="74"/>
      <c r="G32" s="124" t="s">
        <v>27</v>
      </c>
      <c r="H32" s="124"/>
      <c r="I32" s="124"/>
      <c r="J32" s="124"/>
    </row>
    <row r="33" spans="1:10" ht="23.15" customHeight="1" x14ac:dyDescent="0.35">
      <c r="A33" s="125"/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15.5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3.15" customHeight="1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</sheetData>
  <mergeCells count="16">
    <mergeCell ref="B1:D1"/>
    <mergeCell ref="B13:E13"/>
    <mergeCell ref="E1:H1"/>
    <mergeCell ref="B7:E7"/>
    <mergeCell ref="B18:E18"/>
    <mergeCell ref="D14:E14"/>
    <mergeCell ref="A33:A41"/>
    <mergeCell ref="A4:A7"/>
    <mergeCell ref="A9:A13"/>
    <mergeCell ref="A15:A18"/>
    <mergeCell ref="A20:A26"/>
    <mergeCell ref="B26:E26"/>
    <mergeCell ref="B25:E25"/>
    <mergeCell ref="G30:I30"/>
    <mergeCell ref="G28:J28"/>
    <mergeCell ref="G32:J32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2022-11-24T10:41:30Z</cp:lastPrinted>
  <dcterms:created xsi:type="dcterms:W3CDTF">2015-06-05T18:19:34Z</dcterms:created>
  <dcterms:modified xsi:type="dcterms:W3CDTF">2022-11-24T10:41:32Z</dcterms:modified>
</cp:coreProperties>
</file>