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<sst xmlns="http://schemas.openxmlformats.org/spreadsheetml/2006/main" count="179" uniqueCount="84">
  <si>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</si>
  <si>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</si>
  <si>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</si>
  <si>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</si>
  <si>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</si>
  <si>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</si>
  <si>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</si>
  <si>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</si>
  <si>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</si>
  <si>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</si>
  <si>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</si>
  <si>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</si>
  <si>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</si>
  <si>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</si>
  <si>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</si>
  <si>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</si>
  <si>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</si>
  <si>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</si>
  <si>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</si>
  <si>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</si>
  <si>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</si>
  <si>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</si>
  <si>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</si>
  <si>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</si>
  <si>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</si>
  <si>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</si>
  <si>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</si>
  <si>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</si>
  <si>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</si>
  <si>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</si>
  <si>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</si>
  <si>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</si>
  <si>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</si>
  <si>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</si>
  <si>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</si>
  <si>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</si>
  <si>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</si>
  <si>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</si>
  <si>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</si>
  <si>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</si>
  <si>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</si>
  <si>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</si>
  <si>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</si>
  <si>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</si>
  <si>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342/15</t>
  </si>
  <si>
    <t>Каша манная молочная</t>
  </si>
  <si>
    <t>181/15</t>
  </si>
  <si>
    <t>150/15</t>
  </si>
  <si>
    <t>379/15</t>
  </si>
  <si>
    <t>Кофейный напиток</t>
  </si>
  <si>
    <t>15/15</t>
  </si>
  <si>
    <t>Сыр порционно</t>
  </si>
  <si>
    <t>302/15</t>
  </si>
  <si>
    <t>Каша гречневая</t>
  </si>
  <si>
    <t>234/04</t>
  </si>
  <si>
    <t>Биточек Ёжик</t>
  </si>
  <si>
    <t>60/30</t>
  </si>
  <si>
    <t>200/15</t>
  </si>
  <si>
    <t>Плюшка Московская</t>
  </si>
  <si>
    <t>6/22</t>
  </si>
  <si>
    <t>47/15</t>
  </si>
  <si>
    <t>Салат из квашенной капусты</t>
  </si>
  <si>
    <t>157/04</t>
  </si>
  <si>
    <t>Солянка</t>
  </si>
  <si>
    <t>216/04</t>
  </si>
  <si>
    <t>Картофель тушеный</t>
  </si>
  <si>
    <t>Чай с сахаром</t>
  </si>
  <si>
    <t>Напиток из сока</t>
  </si>
  <si>
    <t>02.12.2022</t>
  </si>
  <si>
    <t>453/96</t>
  </si>
  <si>
    <t>Отбивная из куриного филе</t>
  </si>
  <si>
    <t>377/15</t>
  </si>
  <si>
    <t>Чай с лимоном</t>
  </si>
  <si>
    <t>406/15</t>
  </si>
  <si>
    <t>Рулетик со сгущенным молоком</t>
  </si>
  <si>
    <t>321/15</t>
  </si>
  <si>
    <t>Капуста тушеная</t>
  </si>
  <si>
    <t>Компот из яблок</t>
  </si>
  <si>
    <t>173/15</t>
  </si>
  <si>
    <t>Каша геркулесовая молочная</t>
  </si>
  <si>
    <t>ОБЕД                  (1-4 классы ОХРАНА ЗРЕНИЯ)</t>
  </si>
  <si>
    <t>238/22</t>
  </si>
  <si>
    <t>Мясные палочки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</si>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</sst>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G32" sqref="G3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10" t="s">
        <v>19</v>
      </c>
      <c r="C1" s="110"/>
      <c r="D1" s="110"/>
      <c r="E1" s="111" t="s">
        <v>22</v>
      </c>
      <c r="F1" s="111"/>
      <c r="G1" s="111"/>
      <c r="H1" s="111"/>
      <c r="I1" s="13" t="s">
        <v>1</v>
      </c>
      <c r="J1" s="14" t="s">
        <v>68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7" t="s">
        <v>29</v>
      </c>
      <c r="B4" s="77" t="s">
        <v>13</v>
      </c>
      <c r="C4" s="20" t="s">
        <v>46</v>
      </c>
      <c r="D4" s="21" t="s">
        <v>45</v>
      </c>
      <c r="E4" s="20" t="s">
        <v>57</v>
      </c>
      <c r="F4" s="20">
        <v>27.27</v>
      </c>
      <c r="G4" s="97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8"/>
      <c r="B5" s="77"/>
      <c r="C5" s="20" t="s">
        <v>50</v>
      </c>
      <c r="D5" s="21" t="s">
        <v>51</v>
      </c>
      <c r="E5" s="20">
        <v>10</v>
      </c>
      <c r="F5" s="97">
        <v>11</v>
      </c>
      <c r="G5" s="97">
        <v>34.299999999999997</v>
      </c>
      <c r="H5" s="76">
        <v>2.63</v>
      </c>
      <c r="I5" s="20">
        <v>2.66</v>
      </c>
      <c r="J5" s="20">
        <v>0</v>
      </c>
    </row>
    <row r="6" spans="1:12" ht="22" customHeight="1" x14ac:dyDescent="0.35">
      <c r="A6" s="108"/>
      <c r="B6" s="78" t="s">
        <v>18</v>
      </c>
      <c r="C6" s="20" t="s">
        <v>48</v>
      </c>
      <c r="D6" s="21" t="s">
        <v>49</v>
      </c>
      <c r="E6" s="20">
        <v>200</v>
      </c>
      <c r="F6" s="97">
        <v>16.149999999999999</v>
      </c>
      <c r="G6" s="97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8"/>
      <c r="B7" s="77" t="s">
        <v>15</v>
      </c>
      <c r="C7" s="98" t="s">
        <v>59</v>
      </c>
      <c r="D7" s="23" t="s">
        <v>58</v>
      </c>
      <c r="E7" s="20">
        <v>80</v>
      </c>
      <c r="F7" s="97">
        <v>12.58</v>
      </c>
      <c r="G7" s="97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9"/>
      <c r="B8" s="100" t="s">
        <v>21</v>
      </c>
      <c r="C8" s="101"/>
      <c r="D8" s="101"/>
      <c r="E8" s="102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104" t="s">
        <v>38</v>
      </c>
      <c r="B10" s="26" t="s">
        <v>10</v>
      </c>
      <c r="C10" s="20" t="s">
        <v>60</v>
      </c>
      <c r="D10" s="27" t="s">
        <v>61</v>
      </c>
      <c r="E10" s="20">
        <v>60</v>
      </c>
      <c r="F10" s="20">
        <v>7.76</v>
      </c>
      <c r="G10" s="20">
        <v>54.55</v>
      </c>
      <c r="H10" s="20">
        <v>1.08</v>
      </c>
      <c r="I10" s="20">
        <v>3.04</v>
      </c>
      <c r="J10" s="95">
        <v>27.97</v>
      </c>
      <c r="K10" s="93"/>
      <c r="L10" s="96"/>
    </row>
    <row r="11" spans="1:12" ht="23" customHeight="1" x14ac:dyDescent="0.4">
      <c r="A11" s="105"/>
      <c r="B11" s="26" t="s">
        <v>11</v>
      </c>
      <c r="C11" s="20" t="s">
        <v>62</v>
      </c>
      <c r="D11" s="27" t="s">
        <v>63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5">
        <v>28.32</v>
      </c>
      <c r="K11" s="93"/>
      <c r="L11" s="96"/>
    </row>
    <row r="12" spans="1:12" ht="23" customHeight="1" x14ac:dyDescent="0.4">
      <c r="A12" s="105"/>
      <c r="B12" s="26" t="s">
        <v>12</v>
      </c>
      <c r="C12" s="20" t="s">
        <v>54</v>
      </c>
      <c r="D12" s="21" t="s">
        <v>55</v>
      </c>
      <c r="E12" s="20" t="s">
        <v>56</v>
      </c>
      <c r="F12" s="20">
        <v>33.15</v>
      </c>
      <c r="G12" s="20">
        <v>221.89</v>
      </c>
      <c r="H12" s="20">
        <v>8.9499999999999993</v>
      </c>
      <c r="I12" s="20">
        <v>19.100000000000001</v>
      </c>
      <c r="J12" s="95">
        <v>4.92</v>
      </c>
      <c r="K12" s="93"/>
      <c r="L12" s="96"/>
    </row>
    <row r="13" spans="1:12" ht="23" customHeight="1" x14ac:dyDescent="0.4">
      <c r="A13" s="105"/>
      <c r="B13" s="26" t="s">
        <v>13</v>
      </c>
      <c r="C13" s="20" t="s">
        <v>64</v>
      </c>
      <c r="D13" s="21" t="s">
        <v>65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93"/>
    </row>
    <row r="14" spans="1:12" ht="23" customHeight="1" x14ac:dyDescent="0.4">
      <c r="A14" s="105"/>
      <c r="B14" s="26" t="s">
        <v>15</v>
      </c>
      <c r="C14" s="20" t="s">
        <v>30</v>
      </c>
      <c r="D14" s="21" t="s">
        <v>31</v>
      </c>
      <c r="E14" s="20">
        <v>40</v>
      </c>
      <c r="F14" s="20">
        <v>2.38</v>
      </c>
      <c r="G14" s="20">
        <v>96.56</v>
      </c>
      <c r="H14" s="20">
        <v>2.78</v>
      </c>
      <c r="I14" s="20">
        <v>1.86</v>
      </c>
      <c r="J14" s="20">
        <v>19.18</v>
      </c>
      <c r="K14" s="93"/>
    </row>
    <row r="15" spans="1:12" ht="23" customHeight="1" x14ac:dyDescent="0.4">
      <c r="A15" s="105"/>
      <c r="B15" s="26" t="s">
        <v>18</v>
      </c>
      <c r="C15" s="20" t="s">
        <v>32</v>
      </c>
      <c r="D15" s="21" t="s">
        <v>66</v>
      </c>
      <c r="E15" s="20" t="s">
        <v>57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93"/>
    </row>
    <row r="16" spans="1:12" ht="23" customHeight="1" x14ac:dyDescent="0.35">
      <c r="A16" s="105"/>
      <c r="B16" s="112" t="s">
        <v>21</v>
      </c>
      <c r="C16" s="113"/>
      <c r="D16" s="113"/>
      <c r="E16" s="114"/>
      <c r="F16" s="30">
        <f>SUM(F10:F15)</f>
        <v>97</v>
      </c>
      <c r="G16" s="31">
        <f>SUM(G10:G15)</f>
        <v>837.7</v>
      </c>
      <c r="H16" s="31">
        <f>SUM(H10:H15)</f>
        <v>23.52</v>
      </c>
      <c r="I16" s="31">
        <f>SUM(I10:I15)</f>
        <v>40.580000000000005</v>
      </c>
      <c r="J16" s="31">
        <f>SUM(J10:J15)</f>
        <v>123.14000000000001</v>
      </c>
      <c r="K16" s="93"/>
    </row>
    <row r="17" spans="1:10" ht="25" customHeight="1" x14ac:dyDescent="0.4">
      <c r="A17" s="106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ht="26" customHeight="1" x14ac:dyDescent="0.4">
      <c r="A18" s="116" t="s">
        <v>35</v>
      </c>
      <c r="B18" s="26" t="s">
        <v>13</v>
      </c>
      <c r="C18" s="20" t="s">
        <v>52</v>
      </c>
      <c r="D18" s="21" t="s">
        <v>53</v>
      </c>
      <c r="E18" s="20">
        <v>150</v>
      </c>
      <c r="F18" s="20">
        <v>16.45</v>
      </c>
      <c r="G18" s="20">
        <v>243.75</v>
      </c>
      <c r="H18" s="20">
        <v>8.6</v>
      </c>
      <c r="I18" s="20">
        <v>6.09</v>
      </c>
      <c r="J18" s="20">
        <v>38.64</v>
      </c>
    </row>
    <row r="19" spans="1:10" ht="26" customHeight="1" x14ac:dyDescent="0.4">
      <c r="A19" s="117"/>
      <c r="B19" s="26" t="s">
        <v>12</v>
      </c>
      <c r="C19" s="20" t="s">
        <v>69</v>
      </c>
      <c r="D19" s="21" t="s">
        <v>70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7"/>
      <c r="B20" s="26" t="s">
        <v>20</v>
      </c>
      <c r="C20" s="20" t="s">
        <v>73</v>
      </c>
      <c r="D20" s="21" t="s">
        <v>74</v>
      </c>
      <c r="E20" s="20">
        <v>100</v>
      </c>
      <c r="F20" s="97">
        <v>22.07</v>
      </c>
      <c r="G20" s="20">
        <v>240.45</v>
      </c>
      <c r="H20" s="20">
        <v>6.3</v>
      </c>
      <c r="I20" s="20">
        <v>6.9</v>
      </c>
      <c r="J20" s="20">
        <v>38.4</v>
      </c>
    </row>
    <row r="21" spans="1:10" ht="26" customHeight="1" x14ac:dyDescent="0.4">
      <c r="A21" s="117"/>
      <c r="B21" s="26" t="s">
        <v>14</v>
      </c>
      <c r="C21" s="20" t="s">
        <v>30</v>
      </c>
      <c r="D21" s="21" t="s">
        <v>33</v>
      </c>
      <c r="E21" s="20">
        <v>25</v>
      </c>
      <c r="F21" s="97">
        <v>1.19</v>
      </c>
      <c r="G21" s="20">
        <v>60.35</v>
      </c>
      <c r="H21" s="20">
        <v>1.74</v>
      </c>
      <c r="I21" s="20">
        <v>1.17</v>
      </c>
      <c r="J21" s="20">
        <v>12</v>
      </c>
    </row>
    <row r="22" spans="1:10" ht="26" customHeight="1" x14ac:dyDescent="0.4">
      <c r="A22" s="117"/>
      <c r="B22" s="26" t="s">
        <v>18</v>
      </c>
      <c r="C22" s="20" t="s">
        <v>71</v>
      </c>
      <c r="D22" s="21" t="s">
        <v>72</v>
      </c>
      <c r="E22" s="20">
        <v>200</v>
      </c>
      <c r="F22" s="20">
        <v>5.88</v>
      </c>
      <c r="G22" s="20">
        <v>62</v>
      </c>
      <c r="H22" s="20">
        <v>0.13</v>
      </c>
      <c r="I22" s="20">
        <v>0.02</v>
      </c>
      <c r="J22" s="20">
        <v>15.2</v>
      </c>
    </row>
    <row r="23" spans="1:10" ht="28" customHeight="1" x14ac:dyDescent="0.35">
      <c r="A23" s="117"/>
      <c r="B23" s="100" t="s">
        <v>21</v>
      </c>
      <c r="C23" s="101"/>
      <c r="D23" s="101"/>
      <c r="E23" s="102"/>
      <c r="F23" s="30">
        <f>SUM(F18:F22)</f>
        <v>90</v>
      </c>
      <c r="G23" s="30">
        <f>SUM(G18:G22)</f>
        <v>748.55000000000007</v>
      </c>
      <c r="H23" s="30">
        <f>SUM(H18:H22)</f>
        <v>30.77</v>
      </c>
      <c r="I23" s="30">
        <f>SUM(I18:I22)</f>
        <v>20.779999999999998</v>
      </c>
      <c r="J23" s="30">
        <f>SUM(J18:J22)</f>
        <v>110.74</v>
      </c>
    </row>
    <row r="24" spans="1:10" ht="28" customHeight="1" x14ac:dyDescent="0.4">
      <c r="A24" s="118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49" t="s">
        <v>36</v>
      </c>
      <c r="B25" s="19" t="s">
        <v>13</v>
      </c>
      <c r="C25" s="20" t="s">
        <v>75</v>
      </c>
      <c r="D25" s="21" t="s">
        <v>76</v>
      </c>
      <c r="E25" s="20">
        <v>150</v>
      </c>
      <c r="F25" s="20">
        <v>21.36</v>
      </c>
      <c r="G25" s="20">
        <v>112.65</v>
      </c>
      <c r="H25" s="20">
        <v>3.1</v>
      </c>
      <c r="I25" s="20">
        <v>4.8600000000000003</v>
      </c>
      <c r="J25" s="20">
        <v>14.14</v>
      </c>
    </row>
    <row r="26" spans="1:10" ht="28" customHeight="1" x14ac:dyDescent="0.35">
      <c r="A26" s="149"/>
      <c r="B26" s="19" t="s">
        <v>12</v>
      </c>
      <c r="C26" s="20" t="s">
        <v>54</v>
      </c>
      <c r="D26" s="21" t="s">
        <v>55</v>
      </c>
      <c r="E26" s="20" t="s">
        <v>43</v>
      </c>
      <c r="F26" s="20">
        <v>31.86</v>
      </c>
      <c r="G26" s="20">
        <v>161</v>
      </c>
      <c r="H26" s="20">
        <v>8.85</v>
      </c>
      <c r="I26" s="97">
        <v>13</v>
      </c>
      <c r="J26" s="20">
        <v>4.5999999999999996</v>
      </c>
    </row>
    <row r="27" spans="1:10" ht="28" customHeight="1" x14ac:dyDescent="0.35">
      <c r="A27" s="149"/>
      <c r="B27" s="22" t="s">
        <v>18</v>
      </c>
      <c r="C27" s="20" t="s">
        <v>44</v>
      </c>
      <c r="D27" s="21" t="s">
        <v>77</v>
      </c>
      <c r="E27" s="20">
        <v>200</v>
      </c>
      <c r="F27" s="97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49"/>
      <c r="B28" s="22" t="s">
        <v>15</v>
      </c>
      <c r="C28" s="20" t="s">
        <v>30</v>
      </c>
      <c r="D28" s="21" t="s">
        <v>33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1.4</v>
      </c>
    </row>
    <row r="29" spans="1:10" ht="28" customHeight="1" x14ac:dyDescent="0.35">
      <c r="A29" s="149"/>
      <c r="B29" s="100" t="s">
        <v>21</v>
      </c>
      <c r="C29" s="101"/>
      <c r="D29" s="101"/>
      <c r="E29" s="102"/>
      <c r="F29" s="24">
        <f>SUM(F25:F28)</f>
        <v>67</v>
      </c>
      <c r="G29" s="25">
        <f>SUM(G25:G28)</f>
        <v>460.67</v>
      </c>
      <c r="H29" s="25">
        <f>SUM(H25:H28)</f>
        <v>14.2</v>
      </c>
      <c r="I29" s="25">
        <f>SUM(I25:I28)</f>
        <v>19.419999999999998</v>
      </c>
      <c r="J29" s="25">
        <f>SUM(J25:J28)</f>
        <v>48.02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49" t="s">
        <v>37</v>
      </c>
      <c r="B31" s="33" t="s">
        <v>13</v>
      </c>
      <c r="C31" s="28" t="s">
        <v>75</v>
      </c>
      <c r="D31" s="28" t="s">
        <v>76</v>
      </c>
      <c r="E31" s="29">
        <v>150</v>
      </c>
      <c r="F31" s="29">
        <v>21.36</v>
      </c>
      <c r="G31" s="29">
        <v>112.65</v>
      </c>
      <c r="H31" s="29">
        <v>3.1</v>
      </c>
      <c r="I31" s="29">
        <v>4.8600000000000003</v>
      </c>
      <c r="J31" s="29">
        <v>14.14</v>
      </c>
    </row>
    <row r="32" spans="1:10" ht="28" customHeight="1" x14ac:dyDescent="0.35">
      <c r="A32" s="149"/>
      <c r="B32" s="79" t="s">
        <v>12</v>
      </c>
      <c r="C32" s="28" t="s">
        <v>54</v>
      </c>
      <c r="D32" s="28" t="s">
        <v>55</v>
      </c>
      <c r="E32" s="29" t="s">
        <v>43</v>
      </c>
      <c r="F32" s="29">
        <v>31.86</v>
      </c>
      <c r="G32" s="29">
        <v>161</v>
      </c>
      <c r="H32" s="29">
        <v>8.85</v>
      </c>
      <c r="I32" s="29">
        <v>13</v>
      </c>
      <c r="J32" s="29">
        <v>4.5999999999999996</v>
      </c>
    </row>
    <row r="33" spans="1:10" ht="18" customHeight="1" x14ac:dyDescent="0.35">
      <c r="A33" s="149"/>
      <c r="B33" s="79" t="s">
        <v>14</v>
      </c>
      <c r="C33" s="20" t="s">
        <v>30</v>
      </c>
      <c r="D33" s="21" t="s">
        <v>33</v>
      </c>
      <c r="E33" s="20">
        <v>60</v>
      </c>
      <c r="F33" s="97">
        <v>3.3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18" x14ac:dyDescent="0.35">
      <c r="A34" s="149"/>
      <c r="B34" s="79" t="s">
        <v>18</v>
      </c>
      <c r="C34" s="98" t="s">
        <v>32</v>
      </c>
      <c r="D34" s="21" t="s">
        <v>66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49"/>
      <c r="B35" s="103" t="s">
        <v>21</v>
      </c>
      <c r="C35" s="103"/>
      <c r="D35" s="103"/>
      <c r="E35" s="103"/>
      <c r="F35" s="24">
        <f>SUM(F31:F34)</f>
        <v>59.999999999999993</v>
      </c>
      <c r="G35" s="25">
        <f>SUM(G31:G34)</f>
        <v>478.49</v>
      </c>
      <c r="H35" s="25">
        <f>SUM(H31:H34)</f>
        <v>16.2</v>
      </c>
      <c r="I35" s="25">
        <f>SUM(I31:I34)</f>
        <v>20.68</v>
      </c>
      <c r="J35" s="25">
        <f>SUM(J31:J34)</f>
        <v>62.53</v>
      </c>
    </row>
    <row r="36" spans="1:10" ht="28" customHeight="1" x14ac:dyDescent="0.35">
      <c r="A36" s="11"/>
      <c r="B36" s="80"/>
      <c r="C36" s="80"/>
      <c r="D36" s="80"/>
      <c r="E36" s="80"/>
      <c r="F36" s="81"/>
      <c r="G36" s="82"/>
      <c r="H36" s="82"/>
      <c r="I36" s="82"/>
      <c r="J36" s="82"/>
    </row>
    <row r="37" spans="1:10" ht="28" customHeight="1" x14ac:dyDescent="0.35">
      <c r="A37" s="11"/>
      <c r="B37" s="34" t="s">
        <v>23</v>
      </c>
      <c r="C37" s="34"/>
      <c r="D37" s="34"/>
      <c r="E37" s="34"/>
      <c r="F37" s="34"/>
      <c r="G37" s="99" t="s">
        <v>24</v>
      </c>
      <c r="H37" s="99"/>
      <c r="I37" s="99"/>
      <c r="J37" s="99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25</v>
      </c>
      <c r="C39" s="34"/>
      <c r="D39" s="34"/>
      <c r="E39" s="34"/>
      <c r="F39" s="34"/>
      <c r="G39" s="99" t="s">
        <v>26</v>
      </c>
      <c r="H39" s="99"/>
      <c r="I39" s="99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27</v>
      </c>
      <c r="C41" s="34"/>
      <c r="D41" s="34"/>
      <c r="E41" s="34"/>
      <c r="F41" s="34"/>
      <c r="G41" s="99" t="s">
        <v>28</v>
      </c>
      <c r="H41" s="99"/>
      <c r="I41" s="99"/>
      <c r="J41" s="99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topLeftCell="A13" zoomScaleNormal="100" zoomScaleSheetLayoutView="100" workbookViewId="0">
      <selection activeCell="L21" sqref="L2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19" t="s">
        <v>19</v>
      </c>
      <c r="C1" s="120"/>
      <c r="D1" s="121"/>
      <c r="E1" s="125" t="s">
        <v>22</v>
      </c>
      <c r="F1" s="126"/>
      <c r="G1" s="126"/>
      <c r="H1" s="126"/>
      <c r="I1" s="38" t="s">
        <v>1</v>
      </c>
      <c r="J1" s="39" t="s">
        <v>68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36" t="s">
        <v>41</v>
      </c>
      <c r="B4" s="83" t="s">
        <v>13</v>
      </c>
      <c r="C4" s="84" t="s">
        <v>78</v>
      </c>
      <c r="D4" s="89" t="s">
        <v>79</v>
      </c>
      <c r="E4" s="84" t="s">
        <v>47</v>
      </c>
      <c r="F4" s="84">
        <v>24.21</v>
      </c>
      <c r="G4" s="84">
        <v>276.75</v>
      </c>
      <c r="H4" s="84">
        <v>6.3</v>
      </c>
      <c r="I4" s="84">
        <v>15.29</v>
      </c>
      <c r="J4" s="84">
        <v>28.32</v>
      </c>
    </row>
    <row r="5" spans="1:10" ht="26" customHeight="1" x14ac:dyDescent="0.4">
      <c r="A5" s="137"/>
      <c r="B5" s="83" t="s">
        <v>18</v>
      </c>
      <c r="C5" s="84" t="s">
        <v>48</v>
      </c>
      <c r="D5" s="89" t="s">
        <v>49</v>
      </c>
      <c r="E5" s="84">
        <v>200</v>
      </c>
      <c r="F5" s="84">
        <v>16.149999999999999</v>
      </c>
      <c r="G5" s="84">
        <v>100.6</v>
      </c>
      <c r="H5" s="84">
        <v>3.17</v>
      </c>
      <c r="I5" s="84">
        <v>2.68</v>
      </c>
      <c r="J5" s="84">
        <v>15.95</v>
      </c>
    </row>
    <row r="6" spans="1:10" ht="26" customHeight="1" x14ac:dyDescent="0.4">
      <c r="A6" s="137"/>
      <c r="B6" s="83" t="s">
        <v>20</v>
      </c>
      <c r="C6" s="150" t="s">
        <v>59</v>
      </c>
      <c r="D6" s="89" t="s">
        <v>58</v>
      </c>
      <c r="E6" s="84">
        <v>80</v>
      </c>
      <c r="F6" s="84">
        <v>12.58</v>
      </c>
      <c r="G6" s="84">
        <v>298.74</v>
      </c>
      <c r="H6" s="85">
        <v>7.25</v>
      </c>
      <c r="I6" s="85">
        <v>7.46</v>
      </c>
      <c r="J6" s="86">
        <v>50.3</v>
      </c>
    </row>
    <row r="7" spans="1:10" ht="26" customHeight="1" x14ac:dyDescent="0.35">
      <c r="A7" s="138"/>
      <c r="B7" s="127" t="s">
        <v>21</v>
      </c>
      <c r="C7" s="128"/>
      <c r="D7" s="128"/>
      <c r="E7" s="129"/>
      <c r="F7" s="87">
        <f>SUM(F4:F6)</f>
        <v>52.94</v>
      </c>
      <c r="G7" s="88">
        <f>SUM(G4:G6)</f>
        <v>676.09</v>
      </c>
      <c r="H7" s="88">
        <f>SUM(H4:H6)</f>
        <v>16.72</v>
      </c>
      <c r="I7" s="88">
        <f>SUM(I4:I6)</f>
        <v>25.43</v>
      </c>
      <c r="J7" s="88">
        <f>SUM(J4:J6)</f>
        <v>94.57</v>
      </c>
    </row>
    <row r="8" spans="1:10" ht="23.15" customHeight="1" x14ac:dyDescent="0.35">
      <c r="A8" s="48"/>
      <c r="B8" s="49"/>
      <c r="C8" s="92"/>
      <c r="D8" s="92"/>
      <c r="E8" s="50"/>
      <c r="F8" s="51"/>
      <c r="G8" s="50"/>
      <c r="H8" s="50"/>
      <c r="I8" s="50"/>
      <c r="J8" s="52"/>
    </row>
    <row r="9" spans="1:10" ht="26" customHeight="1" x14ac:dyDescent="0.4">
      <c r="A9" s="139" t="s">
        <v>80</v>
      </c>
      <c r="B9" s="90" t="s">
        <v>13</v>
      </c>
      <c r="C9" s="84" t="s">
        <v>75</v>
      </c>
      <c r="D9" s="89" t="s">
        <v>76</v>
      </c>
      <c r="E9" s="91">
        <v>150</v>
      </c>
      <c r="F9" s="84">
        <v>21.36</v>
      </c>
      <c r="G9" s="84">
        <v>112.65</v>
      </c>
      <c r="H9" s="84">
        <v>3.1</v>
      </c>
      <c r="I9" s="84">
        <v>4.8600000000000003</v>
      </c>
      <c r="J9" s="84">
        <v>14.14</v>
      </c>
    </row>
    <row r="10" spans="1:10" ht="26" customHeight="1" x14ac:dyDescent="0.4">
      <c r="A10" s="139"/>
      <c r="B10" s="90" t="s">
        <v>12</v>
      </c>
      <c r="C10" s="84" t="s">
        <v>81</v>
      </c>
      <c r="D10" s="89" t="s">
        <v>82</v>
      </c>
      <c r="E10" s="91">
        <v>45</v>
      </c>
      <c r="F10" s="84">
        <v>32.64</v>
      </c>
      <c r="G10" s="84">
        <v>101.7</v>
      </c>
      <c r="H10" s="84">
        <v>12.92</v>
      </c>
      <c r="I10" s="84">
        <v>5.31</v>
      </c>
      <c r="J10" s="84">
        <v>0.41</v>
      </c>
    </row>
    <row r="11" spans="1:10" ht="26" customHeight="1" x14ac:dyDescent="0.4">
      <c r="A11" s="139"/>
      <c r="B11" s="90" t="s">
        <v>18</v>
      </c>
      <c r="C11" s="84" t="s">
        <v>83</v>
      </c>
      <c r="D11" s="89" t="s">
        <v>67</v>
      </c>
      <c r="E11" s="91">
        <v>200</v>
      </c>
      <c r="F11" s="84">
        <v>9.68</v>
      </c>
      <c r="G11" s="84">
        <v>83.88</v>
      </c>
      <c r="H11" s="84">
        <v>0</v>
      </c>
      <c r="I11" s="84">
        <v>0</v>
      </c>
      <c r="J11" s="84">
        <v>20.97</v>
      </c>
    </row>
    <row r="12" spans="1:10" ht="26" customHeight="1" x14ac:dyDescent="0.4">
      <c r="A12" s="139"/>
      <c r="B12" s="90" t="s">
        <v>15</v>
      </c>
      <c r="C12" s="84" t="s">
        <v>30</v>
      </c>
      <c r="D12" s="89" t="s">
        <v>33</v>
      </c>
      <c r="E12" s="91">
        <v>50</v>
      </c>
      <c r="F12" s="84">
        <v>2.78</v>
      </c>
      <c r="G12" s="84">
        <v>120.7</v>
      </c>
      <c r="H12" s="84">
        <v>3.48</v>
      </c>
      <c r="I12" s="84">
        <v>2.33</v>
      </c>
      <c r="J12" s="84">
        <v>23.97</v>
      </c>
    </row>
    <row r="13" spans="1:10" ht="28" customHeight="1" x14ac:dyDescent="0.35">
      <c r="A13" s="139"/>
      <c r="B13" s="122" t="s">
        <v>21</v>
      </c>
      <c r="C13" s="123"/>
      <c r="D13" s="123"/>
      <c r="E13" s="124"/>
      <c r="F13" s="54">
        <f>SUM(F9:F12)</f>
        <v>66.459999999999994</v>
      </c>
      <c r="G13" s="55">
        <f>SUM(G9:G12)</f>
        <v>418.93</v>
      </c>
      <c r="H13" s="55">
        <f>SUM(H9:H12)</f>
        <v>19.5</v>
      </c>
      <c r="I13" s="55">
        <f>SUM(I9:I12)</f>
        <v>12.5</v>
      </c>
      <c r="J13" s="55">
        <f>SUM(J9:J12)</f>
        <v>59.489999999999995</v>
      </c>
    </row>
    <row r="14" spans="1:10" ht="28" customHeight="1" x14ac:dyDescent="0.35">
      <c r="A14" s="56"/>
      <c r="B14" s="57"/>
      <c r="C14" s="58"/>
      <c r="D14" s="133" t="s">
        <v>34</v>
      </c>
      <c r="E14" s="134"/>
      <c r="F14" s="59">
        <f>SUM(F13,F7)</f>
        <v>119.39999999999999</v>
      </c>
      <c r="G14" s="60">
        <f>SUM(G13,G7)</f>
        <v>1095.02</v>
      </c>
      <c r="H14" s="60">
        <f>SUM(H7,H13)</f>
        <v>36.22</v>
      </c>
      <c r="I14" s="60">
        <f>SUM(I7,I13)</f>
        <v>37.93</v>
      </c>
      <c r="J14" s="59">
        <f>SUM(J7,J13)</f>
        <v>154.06</v>
      </c>
    </row>
    <row r="15" spans="1:10" ht="28" customHeight="1" x14ac:dyDescent="0.4">
      <c r="A15" s="140" t="s">
        <v>40</v>
      </c>
      <c r="B15" s="90" t="s">
        <v>13</v>
      </c>
      <c r="C15" s="84" t="s">
        <v>78</v>
      </c>
      <c r="D15" s="89" t="s">
        <v>79</v>
      </c>
      <c r="E15" s="84" t="s">
        <v>42</v>
      </c>
      <c r="F15" s="84">
        <v>32.270000000000003</v>
      </c>
      <c r="G15" s="84">
        <v>369</v>
      </c>
      <c r="H15" s="84">
        <v>8.39</v>
      </c>
      <c r="I15" s="84">
        <v>20.37</v>
      </c>
      <c r="J15" s="84">
        <v>37.76</v>
      </c>
    </row>
    <row r="16" spans="1:10" ht="28" customHeight="1" x14ac:dyDescent="0.4">
      <c r="A16" s="141"/>
      <c r="B16" s="90" t="s">
        <v>18</v>
      </c>
      <c r="C16" s="84" t="s">
        <v>48</v>
      </c>
      <c r="D16" s="89" t="s">
        <v>49</v>
      </c>
      <c r="E16" s="84">
        <v>200</v>
      </c>
      <c r="F16" s="84">
        <v>16.149999999999999</v>
      </c>
      <c r="G16" s="84">
        <v>100.6</v>
      </c>
      <c r="H16" s="84">
        <v>3.17</v>
      </c>
      <c r="I16" s="84">
        <v>2.68</v>
      </c>
      <c r="J16" s="84">
        <v>15.95</v>
      </c>
    </row>
    <row r="17" spans="1:12" ht="28" customHeight="1" x14ac:dyDescent="0.4">
      <c r="A17" s="141"/>
      <c r="B17" s="90" t="s">
        <v>20</v>
      </c>
      <c r="C17" s="84" t="s">
        <v>59</v>
      </c>
      <c r="D17" s="89" t="s">
        <v>58</v>
      </c>
      <c r="E17" s="84">
        <v>80</v>
      </c>
      <c r="F17" s="84">
        <v>12.58</v>
      </c>
      <c r="G17" s="84">
        <v>298.74</v>
      </c>
      <c r="H17" s="84">
        <v>7.25</v>
      </c>
      <c r="I17" s="84">
        <v>7.46</v>
      </c>
      <c r="J17" s="84">
        <v>50.3</v>
      </c>
    </row>
    <row r="18" spans="1:12" ht="28" customHeight="1" x14ac:dyDescent="0.35">
      <c r="A18" s="142"/>
      <c r="B18" s="130" t="s">
        <v>21</v>
      </c>
      <c r="C18" s="131"/>
      <c r="D18" s="131"/>
      <c r="E18" s="132"/>
      <c r="F18" s="46">
        <f>SUM(F15:F17)</f>
        <v>61</v>
      </c>
      <c r="G18" s="47">
        <f>SUM(G15:G17)</f>
        <v>768.34</v>
      </c>
      <c r="H18" s="47">
        <f>SUM(H15:H17)</f>
        <v>18.810000000000002</v>
      </c>
      <c r="I18" s="47">
        <f>SUM(I15:I17)</f>
        <v>30.51</v>
      </c>
      <c r="J18" s="47">
        <f>SUM(J15:J17)</f>
        <v>104.00999999999999</v>
      </c>
    </row>
    <row r="19" spans="1:12" ht="15.5" x14ac:dyDescent="0.35">
      <c r="A19" s="48"/>
      <c r="B19" s="49"/>
      <c r="C19" s="49"/>
      <c r="D19" s="49"/>
      <c r="E19" s="61"/>
      <c r="F19" s="62"/>
      <c r="G19" s="63"/>
      <c r="H19" s="63"/>
      <c r="I19" s="63"/>
      <c r="J19" s="64"/>
    </row>
    <row r="20" spans="1:12" ht="23.15" customHeight="1" x14ac:dyDescent="0.35">
      <c r="A20" s="143" t="s">
        <v>39</v>
      </c>
      <c r="B20" s="65" t="s">
        <v>13</v>
      </c>
      <c r="C20" s="44" t="s">
        <v>75</v>
      </c>
      <c r="D20" s="53" t="s">
        <v>76</v>
      </c>
      <c r="E20" s="44">
        <v>200</v>
      </c>
      <c r="F20" s="44">
        <v>26.62</v>
      </c>
      <c r="G20" s="44">
        <v>150.19999999999999</v>
      </c>
      <c r="H20" s="44">
        <v>4.13</v>
      </c>
      <c r="I20" s="44">
        <v>6.48</v>
      </c>
      <c r="J20" s="151">
        <v>18.850000000000001</v>
      </c>
      <c r="K20" s="152"/>
      <c r="L20" s="96"/>
    </row>
    <row r="21" spans="1:12" ht="23.15" customHeight="1" x14ac:dyDescent="0.35">
      <c r="A21" s="143"/>
      <c r="B21" s="65" t="s">
        <v>12</v>
      </c>
      <c r="C21" s="44" t="s">
        <v>81</v>
      </c>
      <c r="D21" s="53" t="s">
        <v>82</v>
      </c>
      <c r="E21" s="44">
        <v>45</v>
      </c>
      <c r="F21" s="44">
        <v>32.64</v>
      </c>
      <c r="G21" s="44">
        <v>101.7</v>
      </c>
      <c r="H21" s="44">
        <v>12.92</v>
      </c>
      <c r="I21" s="44">
        <v>5.31</v>
      </c>
      <c r="J21" s="151">
        <v>0.41</v>
      </c>
      <c r="K21" s="152"/>
      <c r="L21" s="96"/>
    </row>
    <row r="22" spans="1:12" ht="22" customHeight="1" x14ac:dyDescent="0.35">
      <c r="A22" s="143"/>
      <c r="B22" s="65" t="s">
        <v>18</v>
      </c>
      <c r="C22" s="44" t="s">
        <v>71</v>
      </c>
      <c r="D22" s="45" t="s">
        <v>72</v>
      </c>
      <c r="E22" s="44">
        <v>200</v>
      </c>
      <c r="F22" s="44">
        <v>5.88</v>
      </c>
      <c r="G22" s="44">
        <v>62</v>
      </c>
      <c r="H22" s="44">
        <v>0.13</v>
      </c>
      <c r="I22" s="44">
        <v>0.02</v>
      </c>
      <c r="J22" s="151">
        <v>15.2</v>
      </c>
      <c r="K22" s="152"/>
      <c r="L22" s="96"/>
    </row>
    <row r="23" spans="1:12" ht="15.5" x14ac:dyDescent="0.35">
      <c r="A23" s="143"/>
      <c r="B23" s="65" t="s">
        <v>15</v>
      </c>
      <c r="C23" s="44" t="s">
        <v>30</v>
      </c>
      <c r="D23" s="45" t="s">
        <v>33</v>
      </c>
      <c r="E23" s="44">
        <v>80</v>
      </c>
      <c r="F23" s="44">
        <v>4.5</v>
      </c>
      <c r="G23" s="44">
        <v>193.12</v>
      </c>
      <c r="H23" s="44">
        <v>5.6</v>
      </c>
      <c r="I23" s="44">
        <v>3.7</v>
      </c>
      <c r="J23" s="44">
        <v>38.35</v>
      </c>
      <c r="K23" s="94"/>
    </row>
    <row r="24" spans="1:12" ht="23.15" customHeight="1" x14ac:dyDescent="0.35">
      <c r="A24" s="143"/>
      <c r="B24" s="145" t="s">
        <v>21</v>
      </c>
      <c r="C24" s="146"/>
      <c r="D24" s="146"/>
      <c r="E24" s="147"/>
      <c r="F24" s="66">
        <f>SUM(F20:F23)</f>
        <v>69.64</v>
      </c>
      <c r="G24" s="66">
        <f>SUM(G20:G23)</f>
        <v>507.02</v>
      </c>
      <c r="H24" s="66">
        <f>SUM(H20:H23)</f>
        <v>22.78</v>
      </c>
      <c r="I24" s="66">
        <f>SUM(I20:I23)</f>
        <v>15.509999999999998</v>
      </c>
      <c r="J24" s="66">
        <f>SUM(J20:J23)</f>
        <v>72.81</v>
      </c>
      <c r="K24" s="94"/>
    </row>
    <row r="25" spans="1:12" ht="23.15" customHeight="1" x14ac:dyDescent="0.35">
      <c r="A25" s="143"/>
      <c r="B25" s="144" t="s">
        <v>34</v>
      </c>
      <c r="C25" s="133"/>
      <c r="D25" s="133"/>
      <c r="E25" s="134"/>
      <c r="F25" s="67">
        <f>SUM(F24,F18)</f>
        <v>130.63999999999999</v>
      </c>
      <c r="G25" s="68">
        <f>SUM(G24,G18)</f>
        <v>1275.3600000000001</v>
      </c>
      <c r="H25" s="68">
        <f>SUM(H18,H24)</f>
        <v>41.59</v>
      </c>
      <c r="I25" s="68">
        <f>SUM(I18,I24)</f>
        <v>46.019999999999996</v>
      </c>
      <c r="J25" s="67">
        <f>SUM(J18,J24)</f>
        <v>176.82</v>
      </c>
      <c r="K25" s="94"/>
    </row>
    <row r="26" spans="1:12" ht="23.15" customHeight="1" x14ac:dyDescent="0.35">
      <c r="A26" s="69"/>
      <c r="B26" s="40"/>
      <c r="C26" s="40"/>
      <c r="D26" s="70"/>
      <c r="E26" s="70"/>
      <c r="F26" s="71"/>
      <c r="G26" s="72"/>
      <c r="H26" s="72"/>
      <c r="I26" s="72"/>
      <c r="J26" s="71"/>
    </row>
    <row r="27" spans="1:12" ht="23.15" customHeight="1" x14ac:dyDescent="0.35">
      <c r="A27" s="73"/>
      <c r="B27" s="74" t="s">
        <v>23</v>
      </c>
      <c r="C27" s="74"/>
      <c r="D27" s="74"/>
      <c r="E27" s="74"/>
      <c r="F27" s="74"/>
      <c r="G27" s="148" t="s">
        <v>24</v>
      </c>
      <c r="H27" s="148"/>
      <c r="I27" s="148"/>
      <c r="J27" s="148"/>
    </row>
    <row r="28" spans="1:12" ht="23.15" customHeight="1" x14ac:dyDescent="0.35">
      <c r="A28" s="73"/>
      <c r="B28" s="40"/>
      <c r="C28" s="40"/>
      <c r="D28" s="40"/>
      <c r="E28" s="40"/>
      <c r="F28" s="40"/>
      <c r="G28" s="40"/>
      <c r="H28" s="40"/>
      <c r="I28" s="40"/>
      <c r="J28" s="74"/>
    </row>
    <row r="29" spans="1:12" ht="23.15" customHeight="1" x14ac:dyDescent="0.35">
      <c r="A29" s="73"/>
      <c r="B29" s="74" t="s">
        <v>25</v>
      </c>
      <c r="C29" s="74"/>
      <c r="D29" s="74"/>
      <c r="E29" s="74"/>
      <c r="F29" s="74"/>
      <c r="G29" s="148" t="s">
        <v>26</v>
      </c>
      <c r="H29" s="148"/>
      <c r="I29" s="148"/>
      <c r="J29" s="40"/>
    </row>
    <row r="30" spans="1:12" ht="15.5" x14ac:dyDescent="0.35">
      <c r="A30" s="73"/>
      <c r="B30" s="40"/>
      <c r="C30" s="40"/>
      <c r="D30" s="40"/>
      <c r="E30" s="40"/>
      <c r="F30" s="40"/>
      <c r="G30" s="40"/>
      <c r="H30" s="40"/>
      <c r="I30" s="40"/>
      <c r="J30" s="40"/>
    </row>
    <row r="31" spans="1:12" ht="15.5" x14ac:dyDescent="0.35">
      <c r="A31" s="75"/>
      <c r="B31" s="74" t="s">
        <v>27</v>
      </c>
      <c r="C31" s="74"/>
      <c r="D31" s="74"/>
      <c r="E31" s="74"/>
      <c r="F31" s="74"/>
      <c r="G31" s="148" t="s">
        <v>28</v>
      </c>
      <c r="H31" s="148"/>
      <c r="I31" s="148"/>
      <c r="J31" s="148"/>
    </row>
    <row r="32" spans="1:12" ht="23.15" customHeight="1" x14ac:dyDescent="0.35">
      <c r="A32" s="135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23.15" customHeight="1" x14ac:dyDescent="0.35">
      <c r="A33" s="135"/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23.15" customHeight="1" x14ac:dyDescent="0.35">
      <c r="A34" s="13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3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3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3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15.5" x14ac:dyDescent="0.35">
      <c r="A38" s="13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3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3.15" customHeight="1" x14ac:dyDescent="0.35">
      <c r="A40" s="135"/>
      <c r="B40" s="40"/>
      <c r="C40" s="40"/>
      <c r="D40" s="40"/>
      <c r="E40" s="40"/>
      <c r="F40" s="40"/>
      <c r="G40" s="40"/>
      <c r="H40" s="40"/>
      <c r="I40" s="40"/>
      <c r="J40" s="40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2022-12-02T05:25:56Z</cp:lastPrinted>
  <dcterms:created xsi:type="dcterms:W3CDTF">2015-06-05T18:19:34Z</dcterms:created>
  <dcterms:modified xsi:type="dcterms:W3CDTF">2022-12-02T05:26:02Z</dcterms:modified>
</cp:coreProperties>
</file>