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24" i="1" l="1"/>
  <c r="I24" i="1"/>
  <c r="H24" i="1"/>
  <c r="G24" i="1"/>
  <c r="F24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<sst xmlns="http://schemas.openxmlformats.org/spreadsheetml/2006/main" count="183" uniqueCount="79">
  <si>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</si>
  <si>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</si>
  <si>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</si>
  <si>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</si>
  <si>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</si>
  <si>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</si>
  <si>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</si>
  <si>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</si>
  <si>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</si>
  <si>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</si>
  <si>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</si>
  <si>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</si>
  <si>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</si>
  <si>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</si>
  <si>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</si>
  <si>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</si>
  <si>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</si>
  <si>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</si>
  <si>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</si>
  <si>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</si>
  <si>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</si>
  <si>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</si>
  <si>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</si>
  <si>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</si>
  <si>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</si>
  <si>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</si>
  <si>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</si>
  <si>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</si>
  <si>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</si>
  <si>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</si>
  <si>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</si>
  <si>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</si>
  <si>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</si>
  <si>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</si>
  <si>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</si>
  <si>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</si>
  <si>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</si>
  <si>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</si>
  <si>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</si>
  <si>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60/30</t>
  </si>
  <si>
    <t>47/15</t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</si>
  <si>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</si>
  <si>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</si>
  <si>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</si>
  <si>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</si>
  <si>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</si>
  <si>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</si>
  <si>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382/15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</si>
  <si>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</si>
  <si>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</si>
  <si>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</si>
  <si>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</si>
  <si>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</si>
  <si>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</si>
  <si>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</si>
  <si>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</si>
  <si>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</si>
  <si>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</si>
  <si>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Какао с молоком</t>
  </si>
  <si>
    <t>19.12.2022</t>
  </si>
  <si>
    <t>422/15</t>
  </si>
  <si>
    <t>Булочка с кокосом</t>
  </si>
  <si>
    <t>60/20</t>
  </si>
  <si>
    <t>687/96</t>
  </si>
  <si>
    <t>Пирожок мясо-капустный</t>
  </si>
  <si>
    <t>82/15</t>
  </si>
  <si>
    <t>Борщ со свежей капустой</t>
  </si>
  <si>
    <t>465/96</t>
  </si>
  <si>
    <t>Рис с овощами</t>
  </si>
  <si>
    <t>Мясные палочки</t>
  </si>
  <si>
    <t>346/15</t>
  </si>
  <si>
    <t>Компот из апельсинов</t>
  </si>
  <si>
    <t>8,0</t>
  </si>
  <si>
    <t>150/30</t>
  </si>
  <si>
    <t>208,25</t>
  </si>
  <si>
    <t>238/22</t>
  </si>
  <si>
    <t>3416/15</t>
  </si>
  <si>
    <t>ИТОГО 5-11 классы охрана зрения</t>
  </si>
  <si>
    <t>ОБЕД         (5-10классы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</si>
</sst>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97" t="s">
        <v>19</v>
      </c>
      <c r="C1" s="97"/>
      <c r="D1" s="97"/>
      <c r="E1" s="98" t="s">
        <v>22</v>
      </c>
      <c r="F1" s="98"/>
      <c r="G1" s="98"/>
      <c r="H1" s="98"/>
      <c r="I1" s="74" t="s">
        <v>1</v>
      </c>
      <c r="J1" s="13" t="s">
        <v>59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4">
      <c r="A4" s="94" t="s">
        <v>29</v>
      </c>
      <c r="B4" s="75" t="s">
        <v>13</v>
      </c>
      <c r="C4" s="18" t="s">
        <v>42</v>
      </c>
      <c r="D4" s="19" t="s">
        <v>43</v>
      </c>
      <c r="E4" s="18">
        <v>210</v>
      </c>
      <c r="F4" s="18">
        <v>22.74</v>
      </c>
      <c r="G4" s="70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4">
      <c r="A5" s="95"/>
      <c r="B5" s="75" t="s">
        <v>12</v>
      </c>
      <c r="C5" s="18" t="s">
        <v>45</v>
      </c>
      <c r="D5" s="19" t="s">
        <v>46</v>
      </c>
      <c r="E5" s="18">
        <v>45</v>
      </c>
      <c r="F5" s="70">
        <v>22.1</v>
      </c>
      <c r="G5" s="70">
        <v>155.69999999999999</v>
      </c>
      <c r="H5" s="70">
        <v>8</v>
      </c>
      <c r="I5" s="18">
        <v>9.61</v>
      </c>
      <c r="J5" s="18">
        <v>9.32</v>
      </c>
    </row>
    <row r="6" spans="1:12" ht="22" customHeight="1" x14ac:dyDescent="0.4">
      <c r="A6" s="95"/>
      <c r="B6" s="75" t="s">
        <v>18</v>
      </c>
      <c r="C6" s="18" t="s">
        <v>47</v>
      </c>
      <c r="D6" s="19" t="s">
        <v>58</v>
      </c>
      <c r="E6" s="18">
        <v>200</v>
      </c>
      <c r="F6" s="70">
        <v>14.64</v>
      </c>
      <c r="G6" s="70">
        <v>118.6</v>
      </c>
      <c r="H6" s="18">
        <v>4.08</v>
      </c>
      <c r="I6" s="18">
        <v>3.54</v>
      </c>
      <c r="J6" s="18">
        <v>17.579999999999998</v>
      </c>
    </row>
    <row r="7" spans="1:12" ht="22" customHeight="1" x14ac:dyDescent="0.4">
      <c r="A7" s="95"/>
      <c r="B7" s="75" t="s">
        <v>20</v>
      </c>
      <c r="C7" s="71" t="s">
        <v>60</v>
      </c>
      <c r="D7" s="19" t="s">
        <v>61</v>
      </c>
      <c r="E7" s="18">
        <v>55</v>
      </c>
      <c r="F7" s="18">
        <v>7.52</v>
      </c>
      <c r="G7" s="18">
        <v>155.65</v>
      </c>
      <c r="H7" s="60">
        <v>4.3499999999999996</v>
      </c>
      <c r="I7" s="60">
        <v>4.47</v>
      </c>
      <c r="J7" s="70">
        <v>24.46</v>
      </c>
    </row>
    <row r="8" spans="1:12" ht="17.5" x14ac:dyDescent="0.35">
      <c r="A8" s="96"/>
      <c r="B8" s="86" t="s">
        <v>21</v>
      </c>
      <c r="C8" s="87"/>
      <c r="D8" s="87"/>
      <c r="E8" s="88"/>
      <c r="F8" s="20">
        <f>SUM(F4:F7)</f>
        <v>67</v>
      </c>
      <c r="G8" s="21">
        <f>SUM(G4:G7)</f>
        <v>689.94999999999993</v>
      </c>
      <c r="H8" s="21">
        <f>SUM(H4:H7)</f>
        <v>22.509999999999998</v>
      </c>
      <c r="I8" s="21">
        <f>SUM(I4:I7)</f>
        <v>28.799999999999997</v>
      </c>
      <c r="J8" s="21">
        <f>SUM(J4:J7)</f>
        <v>84.84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1" t="s">
        <v>36</v>
      </c>
      <c r="B10" s="22" t="s">
        <v>10</v>
      </c>
      <c r="C10" s="18" t="s">
        <v>40</v>
      </c>
      <c r="D10" s="73" t="s">
        <v>48</v>
      </c>
      <c r="E10" s="18" t="s">
        <v>62</v>
      </c>
      <c r="F10" s="18">
        <v>12.38</v>
      </c>
      <c r="G10" s="18">
        <v>86.29</v>
      </c>
      <c r="H10" s="18">
        <v>3.75</v>
      </c>
      <c r="I10" s="18">
        <v>5.31</v>
      </c>
      <c r="J10" s="68">
        <v>28.11</v>
      </c>
      <c r="K10" s="66"/>
      <c r="L10" s="69"/>
    </row>
    <row r="11" spans="1:12" ht="33" x14ac:dyDescent="0.4">
      <c r="A11" s="92"/>
      <c r="B11" s="22" t="s">
        <v>11</v>
      </c>
      <c r="C11" s="18" t="s">
        <v>49</v>
      </c>
      <c r="D11" s="73" t="s">
        <v>50</v>
      </c>
      <c r="E11" s="18" t="s">
        <v>51</v>
      </c>
      <c r="F11" s="18">
        <v>16.829999999999998</v>
      </c>
      <c r="G11" s="18">
        <v>9.9700000000000006</v>
      </c>
      <c r="H11" s="18">
        <v>5.62</v>
      </c>
      <c r="I11" s="18">
        <v>17.510000000000002</v>
      </c>
      <c r="J11" s="68">
        <v>172.7</v>
      </c>
      <c r="K11" s="66"/>
      <c r="L11" s="69"/>
    </row>
    <row r="12" spans="1:12" ht="23" customHeight="1" x14ac:dyDescent="0.4">
      <c r="A12" s="92"/>
      <c r="B12" s="22" t="s">
        <v>12</v>
      </c>
      <c r="C12" s="18" t="s">
        <v>54</v>
      </c>
      <c r="D12" s="19" t="s">
        <v>55</v>
      </c>
      <c r="E12" s="18" t="s">
        <v>39</v>
      </c>
      <c r="F12" s="18">
        <v>28.75</v>
      </c>
      <c r="G12" s="18">
        <v>165.71</v>
      </c>
      <c r="H12" s="18">
        <v>5.44</v>
      </c>
      <c r="I12" s="18">
        <v>13.67</v>
      </c>
      <c r="J12" s="68">
        <v>6.72</v>
      </c>
      <c r="K12" s="66"/>
      <c r="L12" s="69"/>
    </row>
    <row r="13" spans="1:12" ht="23" customHeight="1" x14ac:dyDescent="0.4">
      <c r="A13" s="92"/>
      <c r="B13" s="22" t="s">
        <v>13</v>
      </c>
      <c r="C13" s="18" t="s">
        <v>52</v>
      </c>
      <c r="D13" s="19" t="s">
        <v>53</v>
      </c>
      <c r="E13" s="18">
        <v>150</v>
      </c>
      <c r="F13" s="18">
        <v>12.6</v>
      </c>
      <c r="G13" s="18">
        <v>199.95</v>
      </c>
      <c r="H13" s="18">
        <v>3.64</v>
      </c>
      <c r="I13" s="18">
        <v>4.3</v>
      </c>
      <c r="J13" s="18">
        <v>36.67</v>
      </c>
      <c r="K13" s="66"/>
    </row>
    <row r="14" spans="1:12" ht="23" customHeight="1" x14ac:dyDescent="0.4">
      <c r="A14" s="92"/>
      <c r="B14" s="22" t="s">
        <v>20</v>
      </c>
      <c r="C14" s="18" t="s">
        <v>63</v>
      </c>
      <c r="D14" s="19" t="s">
        <v>64</v>
      </c>
      <c r="E14" s="18">
        <v>60</v>
      </c>
      <c r="F14" s="18">
        <v>12.74</v>
      </c>
      <c r="G14" s="18">
        <v>170.87</v>
      </c>
      <c r="H14" s="18">
        <v>7.16</v>
      </c>
      <c r="I14" s="18">
        <v>2.78</v>
      </c>
      <c r="J14" s="18">
        <v>19.489999999999998</v>
      </c>
      <c r="K14" s="66"/>
    </row>
    <row r="15" spans="1:12" ht="23" customHeight="1" x14ac:dyDescent="0.4">
      <c r="A15" s="92"/>
      <c r="B15" s="22" t="s">
        <v>18</v>
      </c>
      <c r="C15" s="18" t="s">
        <v>56</v>
      </c>
      <c r="D15" s="19" t="s">
        <v>57</v>
      </c>
      <c r="E15" s="18">
        <v>200</v>
      </c>
      <c r="F15" s="18">
        <v>13.7</v>
      </c>
      <c r="G15" s="18">
        <v>88.2</v>
      </c>
      <c r="H15" s="18">
        <v>0.68</v>
      </c>
      <c r="I15" s="18">
        <v>0.27</v>
      </c>
      <c r="J15" s="18">
        <v>20.76</v>
      </c>
      <c r="K15" s="66"/>
    </row>
    <row r="16" spans="1:12" ht="23" customHeight="1" x14ac:dyDescent="0.35">
      <c r="A16" s="92"/>
      <c r="B16" s="99" t="s">
        <v>21</v>
      </c>
      <c r="C16" s="100"/>
      <c r="D16" s="100"/>
      <c r="E16" s="101"/>
      <c r="F16" s="23">
        <f>SUM(F10:F15)</f>
        <v>97</v>
      </c>
      <c r="G16" s="24">
        <f>SUM(G10:G15)</f>
        <v>720.99</v>
      </c>
      <c r="H16" s="24">
        <f>SUM(H10:H15)</f>
        <v>26.290000000000003</v>
      </c>
      <c r="I16" s="24">
        <f>SUM(I10:I15)</f>
        <v>43.84</v>
      </c>
      <c r="J16" s="24">
        <f>SUM(J10:J15)</f>
        <v>284.45</v>
      </c>
      <c r="K16" s="66"/>
    </row>
    <row r="17" spans="1:10" ht="25" customHeight="1" x14ac:dyDescent="0.4">
      <c r="A17" s="93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26" customHeight="1" x14ac:dyDescent="0.4">
      <c r="A18" s="103" t="s">
        <v>33</v>
      </c>
      <c r="B18" s="22" t="s">
        <v>11</v>
      </c>
      <c r="C18" s="18" t="s">
        <v>65</v>
      </c>
      <c r="D18" s="19" t="s">
        <v>66</v>
      </c>
      <c r="E18" s="18">
        <v>250</v>
      </c>
      <c r="F18" s="18">
        <v>13.47</v>
      </c>
      <c r="G18" s="18">
        <v>10.94</v>
      </c>
      <c r="H18" s="18">
        <v>103.8</v>
      </c>
      <c r="I18" s="18">
        <v>1.8</v>
      </c>
      <c r="J18" s="18">
        <v>4.93</v>
      </c>
    </row>
    <row r="19" spans="1:10" ht="26" customHeight="1" x14ac:dyDescent="0.4">
      <c r="A19" s="104"/>
      <c r="B19" s="22" t="s">
        <v>13</v>
      </c>
      <c r="C19" s="18" t="s">
        <v>67</v>
      </c>
      <c r="D19" s="19" t="s">
        <v>68</v>
      </c>
      <c r="E19" s="18">
        <v>150.30000000000001</v>
      </c>
      <c r="F19" s="18">
        <v>20.149999999999999</v>
      </c>
      <c r="G19" s="18">
        <v>33.04</v>
      </c>
      <c r="H19" s="18">
        <v>208.25</v>
      </c>
      <c r="I19" s="18">
        <v>0.69</v>
      </c>
      <c r="J19" s="18">
        <v>6.62</v>
      </c>
    </row>
    <row r="20" spans="1:10" ht="26" customHeight="1" x14ac:dyDescent="0.4">
      <c r="A20" s="104"/>
      <c r="B20" s="22" t="s">
        <v>12</v>
      </c>
      <c r="C20" s="18">
        <v>238.22</v>
      </c>
      <c r="D20" s="19" t="s">
        <v>69</v>
      </c>
      <c r="E20" s="18">
        <v>45</v>
      </c>
      <c r="F20" s="70">
        <v>32.64</v>
      </c>
      <c r="G20" s="18">
        <v>101.7</v>
      </c>
      <c r="H20" s="18">
        <v>12.92</v>
      </c>
      <c r="I20" s="18">
        <v>5.31</v>
      </c>
      <c r="J20" s="18">
        <v>0.41</v>
      </c>
    </row>
    <row r="21" spans="1:10" ht="26" customHeight="1" x14ac:dyDescent="0.4">
      <c r="A21" s="104"/>
      <c r="B21" s="22" t="s">
        <v>14</v>
      </c>
      <c r="C21" s="18" t="s">
        <v>30</v>
      </c>
      <c r="D21" s="19" t="s">
        <v>31</v>
      </c>
      <c r="E21" s="18">
        <v>50</v>
      </c>
      <c r="F21" s="70">
        <v>2.74</v>
      </c>
      <c r="G21" s="18">
        <v>120.07</v>
      </c>
      <c r="H21" s="18">
        <v>3.48</v>
      </c>
      <c r="I21" s="18">
        <v>2.33</v>
      </c>
      <c r="J21" s="18">
        <v>20.97</v>
      </c>
    </row>
    <row r="22" spans="1:10" ht="26" customHeight="1" x14ac:dyDescent="0.4">
      <c r="A22" s="104"/>
      <c r="B22" s="22" t="s">
        <v>18</v>
      </c>
      <c r="C22" s="18" t="s">
        <v>70</v>
      </c>
      <c r="D22" s="19" t="s">
        <v>71</v>
      </c>
      <c r="E22" s="18">
        <v>200</v>
      </c>
      <c r="F22" s="70">
        <v>21</v>
      </c>
      <c r="G22" s="18">
        <v>141.19999999999999</v>
      </c>
      <c r="H22" s="18">
        <v>0.45</v>
      </c>
      <c r="I22" s="18">
        <v>0.1</v>
      </c>
      <c r="J22" s="18">
        <v>33.99</v>
      </c>
    </row>
    <row r="23" spans="1:10" ht="28" customHeight="1" x14ac:dyDescent="0.35">
      <c r="A23" s="104"/>
      <c r="B23" s="86" t="s">
        <v>21</v>
      </c>
      <c r="C23" s="87"/>
      <c r="D23" s="87"/>
      <c r="E23" s="88"/>
      <c r="F23" s="23">
        <f>SUM(F18:F22)</f>
        <v>89.999999999999986</v>
      </c>
      <c r="G23" s="23">
        <f>SUM(G18:G22)</f>
        <v>406.95</v>
      </c>
      <c r="H23" s="23">
        <f>SUM(H18:H22)</f>
        <v>328.90000000000003</v>
      </c>
      <c r="I23" s="23">
        <f>SUM(I18:I22)</f>
        <v>10.229999999999999</v>
      </c>
      <c r="J23" s="23">
        <f>SUM(J18:J22)</f>
        <v>66.92</v>
      </c>
    </row>
    <row r="24" spans="1:10" ht="28" customHeight="1" x14ac:dyDescent="0.4">
      <c r="A24" s="10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4">
      <c r="A25" s="90" t="s">
        <v>34</v>
      </c>
      <c r="B25" s="75" t="s">
        <v>13</v>
      </c>
      <c r="C25" s="18" t="s">
        <v>42</v>
      </c>
      <c r="D25" s="19" t="s">
        <v>43</v>
      </c>
      <c r="E25" s="18">
        <v>210</v>
      </c>
      <c r="F25" s="18">
        <v>22.74</v>
      </c>
      <c r="G25" s="70">
        <v>260</v>
      </c>
      <c r="H25" s="18">
        <v>6.08</v>
      </c>
      <c r="I25" s="18">
        <v>11.18</v>
      </c>
      <c r="J25" s="18">
        <v>33.479999999999997</v>
      </c>
    </row>
    <row r="26" spans="1:10" ht="28" customHeight="1" x14ac:dyDescent="0.4">
      <c r="A26" s="90"/>
      <c r="B26" s="75" t="s">
        <v>12</v>
      </c>
      <c r="C26" s="18" t="s">
        <v>45</v>
      </c>
      <c r="D26" s="19" t="s">
        <v>46</v>
      </c>
      <c r="E26" s="18">
        <v>45</v>
      </c>
      <c r="F26" s="70">
        <v>22.1</v>
      </c>
      <c r="G26" s="70">
        <v>155.69999999999999</v>
      </c>
      <c r="H26" s="70">
        <v>8</v>
      </c>
      <c r="I26" s="18">
        <v>9.61</v>
      </c>
      <c r="J26" s="18">
        <v>9.32</v>
      </c>
    </row>
    <row r="27" spans="1:10" ht="28" customHeight="1" x14ac:dyDescent="0.4">
      <c r="A27" s="90"/>
      <c r="B27" s="75" t="s">
        <v>18</v>
      </c>
      <c r="C27" s="18" t="s">
        <v>47</v>
      </c>
      <c r="D27" s="19" t="s">
        <v>58</v>
      </c>
      <c r="E27" s="18">
        <v>200</v>
      </c>
      <c r="F27" s="70">
        <v>14.64</v>
      </c>
      <c r="G27" s="70">
        <v>118.6</v>
      </c>
      <c r="H27" s="18">
        <v>4.08</v>
      </c>
      <c r="I27" s="18">
        <v>3.54</v>
      </c>
      <c r="J27" s="18">
        <v>17.579999999999998</v>
      </c>
    </row>
    <row r="28" spans="1:10" ht="28" customHeight="1" x14ac:dyDescent="0.4">
      <c r="A28" s="90"/>
      <c r="B28" s="75" t="s">
        <v>20</v>
      </c>
      <c r="C28" s="71" t="s">
        <v>60</v>
      </c>
      <c r="D28" s="19" t="s">
        <v>61</v>
      </c>
      <c r="E28" s="18">
        <v>55</v>
      </c>
      <c r="F28" s="18">
        <v>7.52</v>
      </c>
      <c r="G28" s="18">
        <v>155.65</v>
      </c>
      <c r="H28" s="60">
        <v>4.3499999999999996</v>
      </c>
      <c r="I28" s="60">
        <v>4.47</v>
      </c>
      <c r="J28" s="70">
        <v>24.46</v>
      </c>
    </row>
    <row r="29" spans="1:10" ht="28" customHeight="1" x14ac:dyDescent="0.35">
      <c r="A29" s="90"/>
      <c r="B29" s="86" t="s">
        <v>21</v>
      </c>
      <c r="C29" s="87"/>
      <c r="D29" s="87"/>
      <c r="E29" s="88"/>
      <c r="F29" s="20">
        <f>SUM(F25:F28)</f>
        <v>67</v>
      </c>
      <c r="G29" s="21">
        <f>SUM(G25:G28)</f>
        <v>689.94999999999993</v>
      </c>
      <c r="H29" s="21">
        <f>SUM(H25:H28)</f>
        <v>22.509999999999998</v>
      </c>
      <c r="I29" s="21">
        <f>SUM(I25:I28)</f>
        <v>28.799999999999997</v>
      </c>
      <c r="J29" s="21">
        <f>SUM(J25:J28)</f>
        <v>84.84</v>
      </c>
    </row>
    <row r="30" spans="1:10" ht="28" customHeight="1" x14ac:dyDescent="0.35">
      <c r="A30" s="11"/>
      <c r="B30" s="25"/>
      <c r="C30" s="14"/>
      <c r="D30" s="14"/>
      <c r="E30" s="14"/>
      <c r="F30" s="14"/>
      <c r="G30" s="14"/>
      <c r="H30" s="14"/>
      <c r="I30" s="14"/>
      <c r="J30" s="14"/>
    </row>
    <row r="31" spans="1:10" ht="28" customHeight="1" x14ac:dyDescent="0.35">
      <c r="A31" s="90" t="s">
        <v>35</v>
      </c>
      <c r="B31" s="26" t="s">
        <v>13</v>
      </c>
      <c r="C31" s="18" t="s">
        <v>42</v>
      </c>
      <c r="D31" s="19" t="s">
        <v>43</v>
      </c>
      <c r="E31" s="18" t="s">
        <v>44</v>
      </c>
      <c r="F31" s="18">
        <v>22.74</v>
      </c>
      <c r="G31" s="70">
        <v>260</v>
      </c>
      <c r="H31" s="18">
        <v>6.08</v>
      </c>
      <c r="I31" s="18">
        <v>11.18</v>
      </c>
      <c r="J31" s="18">
        <v>33.479999999999997</v>
      </c>
    </row>
    <row r="32" spans="1:10" ht="28" customHeight="1" x14ac:dyDescent="0.35">
      <c r="A32" s="90"/>
      <c r="B32" s="61" t="s">
        <v>12</v>
      </c>
      <c r="C32" s="18" t="s">
        <v>45</v>
      </c>
      <c r="D32" s="19" t="s">
        <v>46</v>
      </c>
      <c r="E32" s="18">
        <v>50</v>
      </c>
      <c r="F32" s="70">
        <v>22.1</v>
      </c>
      <c r="G32" s="70">
        <v>155.69999999999999</v>
      </c>
      <c r="H32" s="71" t="s">
        <v>72</v>
      </c>
      <c r="I32" s="18">
        <v>9.61</v>
      </c>
      <c r="J32" s="18">
        <v>9.32</v>
      </c>
    </row>
    <row r="33" spans="1:10" ht="18" customHeight="1" x14ac:dyDescent="0.35">
      <c r="A33" s="90"/>
      <c r="B33" s="61" t="s">
        <v>14</v>
      </c>
      <c r="C33" s="18" t="s">
        <v>30</v>
      </c>
      <c r="D33" s="19" t="s">
        <v>31</v>
      </c>
      <c r="E33" s="18">
        <v>30</v>
      </c>
      <c r="F33" s="70">
        <v>1.46</v>
      </c>
      <c r="G33" s="18">
        <v>14.4</v>
      </c>
      <c r="H33" s="18">
        <v>1.78</v>
      </c>
      <c r="I33" s="18">
        <v>2.09</v>
      </c>
      <c r="J33" s="18">
        <v>1.4</v>
      </c>
    </row>
    <row r="34" spans="1:10" ht="18" x14ac:dyDescent="0.35">
      <c r="A34" s="90"/>
      <c r="B34" s="61" t="s">
        <v>18</v>
      </c>
      <c r="C34" s="71" t="s">
        <v>56</v>
      </c>
      <c r="D34" s="19" t="s">
        <v>57</v>
      </c>
      <c r="E34" s="18">
        <v>200</v>
      </c>
      <c r="F34" s="18">
        <v>13.7</v>
      </c>
      <c r="G34" s="18">
        <v>88.2</v>
      </c>
      <c r="H34" s="18">
        <v>0.68</v>
      </c>
      <c r="I34" s="18">
        <v>0.27</v>
      </c>
      <c r="J34" s="18">
        <v>20.76</v>
      </c>
    </row>
    <row r="35" spans="1:10" ht="28" customHeight="1" x14ac:dyDescent="0.35">
      <c r="A35" s="90"/>
      <c r="B35" s="89" t="s">
        <v>21</v>
      </c>
      <c r="C35" s="89"/>
      <c r="D35" s="89"/>
      <c r="E35" s="89"/>
      <c r="F35" s="20">
        <f>SUM(F31:F34)</f>
        <v>60</v>
      </c>
      <c r="G35" s="21">
        <f>SUM(G31:G34)</f>
        <v>518.29999999999995</v>
      </c>
      <c r="H35" s="21">
        <f>SUM(H31:H34)</f>
        <v>8.5400000000000009</v>
      </c>
      <c r="I35" s="21">
        <f>SUM(I31:I34)</f>
        <v>23.15</v>
      </c>
      <c r="J35" s="21">
        <f>SUM(J31:J34)</f>
        <v>64.959999999999994</v>
      </c>
    </row>
    <row r="36" spans="1:10" ht="28" customHeight="1" x14ac:dyDescent="0.35">
      <c r="A36" s="11"/>
      <c r="B36" s="62"/>
      <c r="C36" s="62"/>
      <c r="D36" s="62"/>
      <c r="E36" s="62"/>
      <c r="F36" s="63"/>
      <c r="G36" s="64"/>
      <c r="H36" s="64"/>
      <c r="I36" s="64"/>
      <c r="J36" s="64"/>
    </row>
    <row r="37" spans="1:10" ht="28" customHeight="1" x14ac:dyDescent="0.35">
      <c r="A37" s="11"/>
      <c r="B37" s="27" t="s">
        <v>23</v>
      </c>
      <c r="C37" s="27"/>
      <c r="D37" s="27"/>
      <c r="E37" s="27"/>
      <c r="F37" s="27"/>
      <c r="G37" s="85" t="s">
        <v>24</v>
      </c>
      <c r="H37" s="85"/>
      <c r="I37" s="85"/>
      <c r="J37" s="85"/>
    </row>
    <row r="38" spans="1:10" ht="28" customHeight="1" x14ac:dyDescent="0.35">
      <c r="A38" s="11"/>
      <c r="B38" s="28"/>
      <c r="C38" s="28"/>
      <c r="D38" s="28"/>
      <c r="E38" s="28"/>
      <c r="F38" s="28"/>
      <c r="G38" s="28"/>
      <c r="H38" s="28"/>
      <c r="I38" s="28"/>
      <c r="J38" s="27"/>
    </row>
    <row r="39" spans="1:10" ht="16.5" x14ac:dyDescent="0.35">
      <c r="A39" s="11"/>
      <c r="B39" s="27" t="s">
        <v>25</v>
      </c>
      <c r="C39" s="27"/>
      <c r="D39" s="27"/>
      <c r="E39" s="27"/>
      <c r="F39" s="27"/>
      <c r="G39" s="85" t="s">
        <v>26</v>
      </c>
      <c r="H39" s="85"/>
      <c r="I39" s="85"/>
      <c r="J39" s="28"/>
    </row>
    <row r="40" spans="1:10" ht="16.5" x14ac:dyDescent="0.35">
      <c r="A40" s="1"/>
      <c r="B40" s="28"/>
      <c r="C40" s="28"/>
      <c r="D40" s="28"/>
      <c r="E40" s="28"/>
      <c r="F40" s="28"/>
      <c r="G40" s="28"/>
      <c r="H40" s="28"/>
      <c r="I40" s="28"/>
      <c r="J40" s="28"/>
    </row>
    <row r="41" spans="1:10" ht="16.5" x14ac:dyDescent="0.35">
      <c r="A41" s="1"/>
      <c r="B41" s="27" t="s">
        <v>27</v>
      </c>
      <c r="C41" s="27"/>
      <c r="D41" s="27"/>
      <c r="E41" s="27"/>
      <c r="F41" s="27"/>
      <c r="G41" s="85" t="s">
        <v>28</v>
      </c>
      <c r="H41" s="85"/>
      <c r="I41" s="85"/>
      <c r="J41" s="85"/>
    </row>
    <row r="42" spans="1:10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x14ac:dyDescent="0.35">
      <c r="A43" s="1"/>
    </row>
    <row r="44" spans="1:10" x14ac:dyDescent="0.35">
      <c r="A44" s="1"/>
    </row>
  </sheetData>
  <mergeCells count="16"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topLeftCell="A13" zoomScaleNormal="100" zoomScaleSheetLayoutView="100" workbookViewId="0">
      <selection activeCell="G26" sqref="G2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0" ht="50" customHeight="1" x14ac:dyDescent="0.35">
      <c r="A1" s="30" t="s">
        <v>0</v>
      </c>
      <c r="B1" s="106" t="s">
        <v>19</v>
      </c>
      <c r="C1" s="107"/>
      <c r="D1" s="108"/>
      <c r="E1" s="112" t="s">
        <v>22</v>
      </c>
      <c r="F1" s="113"/>
      <c r="G1" s="113"/>
      <c r="H1" s="113"/>
      <c r="I1" s="31" t="s">
        <v>1</v>
      </c>
      <c r="J1" s="32" t="s">
        <v>59</v>
      </c>
    </row>
    <row r="2" spans="1:10" ht="7.5" customHeight="1" thickBot="1" x14ac:dyDescent="0.4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5" x14ac:dyDescent="0.35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6" customHeight="1" x14ac:dyDescent="0.4">
      <c r="A4" s="123" t="s">
        <v>38</v>
      </c>
      <c r="B4" s="75" t="s">
        <v>13</v>
      </c>
      <c r="C4" s="18" t="s">
        <v>42</v>
      </c>
      <c r="D4" s="19" t="s">
        <v>43</v>
      </c>
      <c r="E4" s="18" t="s">
        <v>44</v>
      </c>
      <c r="F4" s="18">
        <v>22.74</v>
      </c>
      <c r="G4" s="70">
        <v>260</v>
      </c>
      <c r="H4" s="18">
        <v>6.08</v>
      </c>
      <c r="I4" s="18">
        <v>11.18</v>
      </c>
      <c r="J4" s="18">
        <v>33.479999999999997</v>
      </c>
    </row>
    <row r="5" spans="1:10" ht="26" customHeight="1" x14ac:dyDescent="0.4">
      <c r="A5" s="124"/>
      <c r="B5" s="75" t="s">
        <v>14</v>
      </c>
      <c r="C5" s="18" t="s">
        <v>30</v>
      </c>
      <c r="D5" s="19" t="s">
        <v>31</v>
      </c>
      <c r="E5" s="18">
        <v>50</v>
      </c>
      <c r="F5" s="70">
        <v>2.97</v>
      </c>
      <c r="G5" s="70">
        <v>120.7</v>
      </c>
      <c r="H5" s="70">
        <v>3.48</v>
      </c>
      <c r="I5" s="18">
        <v>2.33</v>
      </c>
      <c r="J5" s="18">
        <v>20.97</v>
      </c>
    </row>
    <row r="6" spans="1:10" ht="26" customHeight="1" x14ac:dyDescent="0.4">
      <c r="A6" s="124"/>
      <c r="B6" s="75" t="s">
        <v>18</v>
      </c>
      <c r="C6" s="18" t="s">
        <v>47</v>
      </c>
      <c r="D6" s="19" t="s">
        <v>58</v>
      </c>
      <c r="E6" s="18">
        <v>200</v>
      </c>
      <c r="F6" s="70">
        <v>14.9</v>
      </c>
      <c r="G6" s="70">
        <v>118.6</v>
      </c>
      <c r="H6" s="18">
        <v>4.08</v>
      </c>
      <c r="I6" s="18">
        <v>3.54</v>
      </c>
      <c r="J6" s="18">
        <v>17.579999999999998</v>
      </c>
    </row>
    <row r="7" spans="1:10" ht="26" customHeight="1" x14ac:dyDescent="0.35">
      <c r="A7" s="125"/>
      <c r="B7" s="114" t="s">
        <v>21</v>
      </c>
      <c r="C7" s="115"/>
      <c r="D7" s="115"/>
      <c r="E7" s="116"/>
      <c r="F7" s="76">
        <f>SUM(F4:F6)</f>
        <v>40.61</v>
      </c>
      <c r="G7" s="77">
        <f>SUM(G4:G6)</f>
        <v>499.29999999999995</v>
      </c>
      <c r="H7" s="77">
        <f>SUM(H4:H6)</f>
        <v>13.64</v>
      </c>
      <c r="I7" s="77">
        <f>SUM(I4:I6)</f>
        <v>17.05</v>
      </c>
      <c r="J7" s="77">
        <f>SUM(J4:J6)</f>
        <v>72.03</v>
      </c>
    </row>
    <row r="8" spans="1:10" ht="23.15" customHeight="1" x14ac:dyDescent="0.35">
      <c r="A8" s="37"/>
      <c r="B8" s="38"/>
      <c r="C8" s="65"/>
      <c r="D8" s="65"/>
      <c r="E8" s="39"/>
      <c r="F8" s="40"/>
      <c r="G8" s="39"/>
      <c r="H8" s="39"/>
      <c r="I8" s="39"/>
      <c r="J8" s="41"/>
    </row>
    <row r="9" spans="1:10" ht="26" customHeight="1" x14ac:dyDescent="0.35">
      <c r="A9" s="126" t="s">
        <v>41</v>
      </c>
      <c r="B9" s="26" t="s">
        <v>13</v>
      </c>
      <c r="C9" s="71" t="s">
        <v>67</v>
      </c>
      <c r="D9" s="19" t="s">
        <v>68</v>
      </c>
      <c r="E9" s="18" t="s">
        <v>73</v>
      </c>
      <c r="F9" s="18">
        <v>20.149999999999999</v>
      </c>
      <c r="G9" s="18">
        <v>33.04</v>
      </c>
      <c r="H9" s="71" t="s">
        <v>74</v>
      </c>
      <c r="I9" s="60">
        <v>0.69</v>
      </c>
      <c r="J9" s="70">
        <v>6.62</v>
      </c>
    </row>
    <row r="10" spans="1:10" ht="26" customHeight="1" x14ac:dyDescent="0.35">
      <c r="A10" s="126"/>
      <c r="B10" s="26" t="s">
        <v>12</v>
      </c>
      <c r="C10" s="18" t="s">
        <v>75</v>
      </c>
      <c r="D10" s="19" t="s">
        <v>69</v>
      </c>
      <c r="E10" s="78">
        <v>45</v>
      </c>
      <c r="F10" s="18">
        <v>32.64</v>
      </c>
      <c r="G10" s="18">
        <v>101.7</v>
      </c>
      <c r="H10" s="18">
        <v>12.92</v>
      </c>
      <c r="I10" s="18">
        <v>5.31</v>
      </c>
      <c r="J10" s="18">
        <v>0.41</v>
      </c>
    </row>
    <row r="11" spans="1:10" ht="26" customHeight="1" x14ac:dyDescent="0.35">
      <c r="A11" s="126"/>
      <c r="B11" s="26" t="s">
        <v>18</v>
      </c>
      <c r="C11" s="18" t="s">
        <v>76</v>
      </c>
      <c r="D11" s="19" t="s">
        <v>71</v>
      </c>
      <c r="E11" s="78">
        <v>200</v>
      </c>
      <c r="F11" s="70">
        <v>23</v>
      </c>
      <c r="G11" s="18">
        <v>141.19999999999999</v>
      </c>
      <c r="H11" s="18">
        <v>0.45</v>
      </c>
      <c r="I11" s="18">
        <v>0.1</v>
      </c>
      <c r="J11" s="18">
        <v>33.99</v>
      </c>
    </row>
    <row r="12" spans="1:10" ht="26" customHeight="1" x14ac:dyDescent="0.35">
      <c r="A12" s="126"/>
      <c r="B12" s="26" t="s">
        <v>15</v>
      </c>
      <c r="C12" s="18" t="s">
        <v>30</v>
      </c>
      <c r="D12" s="19" t="s">
        <v>31</v>
      </c>
      <c r="E12" s="78">
        <v>50</v>
      </c>
      <c r="F12" s="70">
        <v>3</v>
      </c>
      <c r="G12" s="18">
        <v>120.7</v>
      </c>
      <c r="H12" s="18">
        <v>3.48</v>
      </c>
      <c r="I12" s="18">
        <v>2.33</v>
      </c>
      <c r="J12" s="18">
        <v>20.97</v>
      </c>
    </row>
    <row r="13" spans="1:10" ht="28" customHeight="1" x14ac:dyDescent="0.35">
      <c r="A13" s="126"/>
      <c r="B13" s="109" t="s">
        <v>21</v>
      </c>
      <c r="C13" s="110"/>
      <c r="D13" s="110"/>
      <c r="E13" s="111"/>
      <c r="F13" s="79">
        <f>SUM(F9:F12)</f>
        <v>78.789999999999992</v>
      </c>
      <c r="G13" s="79">
        <f>SUM(G9:G12)</f>
        <v>396.64</v>
      </c>
      <c r="H13" s="80">
        <f>SUM(H9:H12)</f>
        <v>16.849999999999998</v>
      </c>
      <c r="I13" s="80">
        <f>SUM(I9:I12)</f>
        <v>8.43</v>
      </c>
      <c r="J13" s="80">
        <f>SUM(J9:J12)</f>
        <v>61.99</v>
      </c>
    </row>
    <row r="14" spans="1:10" ht="28" customHeight="1" x14ac:dyDescent="0.35">
      <c r="A14" s="42"/>
      <c r="B14" s="43"/>
      <c r="C14" s="44"/>
      <c r="D14" s="120" t="s">
        <v>32</v>
      </c>
      <c r="E14" s="121"/>
      <c r="F14" s="45">
        <f>SUM(F13,F7)</f>
        <v>119.39999999999999</v>
      </c>
      <c r="G14" s="46">
        <f>SUM(G13,G7)</f>
        <v>895.93999999999994</v>
      </c>
      <c r="H14" s="46">
        <f>SUM(H7,H13)</f>
        <v>30.49</v>
      </c>
      <c r="I14" s="46">
        <f>SUM(I7,I13)</f>
        <v>25.48</v>
      </c>
      <c r="J14" s="45">
        <f>SUM(J7,J13)</f>
        <v>134.02000000000001</v>
      </c>
    </row>
    <row r="15" spans="1:10" ht="28" customHeight="1" x14ac:dyDescent="0.4">
      <c r="A15" s="127" t="s">
        <v>37</v>
      </c>
      <c r="B15" s="81" t="s">
        <v>13</v>
      </c>
      <c r="C15" s="18" t="s">
        <v>42</v>
      </c>
      <c r="D15" s="19" t="s">
        <v>43</v>
      </c>
      <c r="E15" s="18" t="s">
        <v>44</v>
      </c>
      <c r="F15" s="18">
        <v>32.74</v>
      </c>
      <c r="G15" s="70">
        <v>260</v>
      </c>
      <c r="H15" s="18">
        <v>6.08</v>
      </c>
      <c r="I15" s="18">
        <v>11.18</v>
      </c>
      <c r="J15" s="18">
        <v>33.479999999999997</v>
      </c>
    </row>
    <row r="16" spans="1:10" ht="28" customHeight="1" x14ac:dyDescent="0.4">
      <c r="A16" s="128"/>
      <c r="B16" s="81" t="s">
        <v>14</v>
      </c>
      <c r="C16" s="18" t="s">
        <v>30</v>
      </c>
      <c r="D16" s="19" t="s">
        <v>31</v>
      </c>
      <c r="E16" s="18">
        <v>50</v>
      </c>
      <c r="F16" s="70">
        <v>2.97</v>
      </c>
      <c r="G16" s="70">
        <v>120.7</v>
      </c>
      <c r="H16" s="18">
        <v>3.48</v>
      </c>
      <c r="I16" s="18">
        <v>2.33</v>
      </c>
      <c r="J16" s="18">
        <v>20.97</v>
      </c>
    </row>
    <row r="17" spans="1:12" ht="28" customHeight="1" x14ac:dyDescent="0.4">
      <c r="A17" s="128"/>
      <c r="B17" s="81" t="s">
        <v>18</v>
      </c>
      <c r="C17" s="71" t="s">
        <v>47</v>
      </c>
      <c r="D17" s="19" t="s">
        <v>58</v>
      </c>
      <c r="E17" s="18">
        <v>200</v>
      </c>
      <c r="F17" s="18">
        <v>14.9</v>
      </c>
      <c r="G17" s="18">
        <v>118.6</v>
      </c>
      <c r="H17" s="60">
        <v>4.08</v>
      </c>
      <c r="I17" s="60">
        <v>3.54</v>
      </c>
      <c r="J17" s="70">
        <v>17.579999999999998</v>
      </c>
    </row>
    <row r="18" spans="1:12" ht="28" customHeight="1" x14ac:dyDescent="0.35">
      <c r="A18" s="129"/>
      <c r="B18" s="117" t="s">
        <v>21</v>
      </c>
      <c r="C18" s="118"/>
      <c r="D18" s="118"/>
      <c r="E18" s="119"/>
      <c r="F18" s="82">
        <f>SUM(F15:F17)</f>
        <v>50.61</v>
      </c>
      <c r="G18" s="83">
        <f>SUM(G15:G17)</f>
        <v>499.29999999999995</v>
      </c>
      <c r="H18" s="83">
        <f>SUM(H15:H17)</f>
        <v>13.64</v>
      </c>
      <c r="I18" s="83">
        <f>SUM(I15:I17)</f>
        <v>17.05</v>
      </c>
      <c r="J18" s="83">
        <f>SUM(J15:J17)</f>
        <v>72.03</v>
      </c>
    </row>
    <row r="19" spans="1:12" ht="15.5" x14ac:dyDescent="0.35">
      <c r="A19" s="37"/>
      <c r="B19" s="38"/>
      <c r="C19" s="38"/>
      <c r="D19" s="38"/>
      <c r="E19" s="47"/>
      <c r="F19" s="48"/>
      <c r="G19" s="49"/>
      <c r="H19" s="49"/>
      <c r="I19" s="49"/>
      <c r="J19" s="50"/>
    </row>
    <row r="20" spans="1:12" ht="23.15" customHeight="1" x14ac:dyDescent="0.35">
      <c r="A20" s="130" t="s">
        <v>78</v>
      </c>
      <c r="B20" s="26" t="s">
        <v>13</v>
      </c>
      <c r="C20" s="71" t="s">
        <v>67</v>
      </c>
      <c r="D20" s="19" t="s">
        <v>68</v>
      </c>
      <c r="E20" s="18" t="s">
        <v>73</v>
      </c>
      <c r="F20" s="18">
        <v>20.149999999999999</v>
      </c>
      <c r="G20" s="18">
        <v>33.04</v>
      </c>
      <c r="H20" s="71" t="s">
        <v>74</v>
      </c>
      <c r="I20" s="60">
        <v>0.69</v>
      </c>
      <c r="J20" s="70">
        <v>6.62</v>
      </c>
      <c r="K20" s="72"/>
      <c r="L20" s="69"/>
    </row>
    <row r="21" spans="1:12" ht="23.15" customHeight="1" x14ac:dyDescent="0.35">
      <c r="A21" s="130"/>
      <c r="B21" s="26" t="s">
        <v>12</v>
      </c>
      <c r="C21" s="18" t="s">
        <v>75</v>
      </c>
      <c r="D21" s="19" t="s">
        <v>69</v>
      </c>
      <c r="E21" s="78">
        <v>45</v>
      </c>
      <c r="F21" s="18">
        <v>32.64</v>
      </c>
      <c r="G21" s="18">
        <v>101.7</v>
      </c>
      <c r="H21" s="18">
        <v>12.92</v>
      </c>
      <c r="I21" s="18">
        <v>5.31</v>
      </c>
      <c r="J21" s="18">
        <v>0.41</v>
      </c>
      <c r="K21" s="72"/>
      <c r="L21" s="69"/>
    </row>
    <row r="22" spans="1:12" ht="22" customHeight="1" x14ac:dyDescent="0.35">
      <c r="A22" s="130"/>
      <c r="B22" s="26" t="s">
        <v>18</v>
      </c>
      <c r="C22" s="18" t="s">
        <v>70</v>
      </c>
      <c r="D22" s="19" t="s">
        <v>71</v>
      </c>
      <c r="E22" s="78">
        <v>200</v>
      </c>
      <c r="F22" s="70">
        <v>23</v>
      </c>
      <c r="G22" s="18">
        <v>141.19999999999999</v>
      </c>
      <c r="H22" s="18">
        <v>0.45</v>
      </c>
      <c r="I22" s="18">
        <v>0.1</v>
      </c>
      <c r="J22" s="18">
        <v>33.99</v>
      </c>
      <c r="K22" s="72"/>
      <c r="L22" s="69"/>
    </row>
    <row r="23" spans="1:12" ht="18" x14ac:dyDescent="0.35">
      <c r="A23" s="130"/>
      <c r="B23" s="26" t="s">
        <v>15</v>
      </c>
      <c r="C23" s="18" t="s">
        <v>30</v>
      </c>
      <c r="D23" s="19" t="s">
        <v>31</v>
      </c>
      <c r="E23" s="78">
        <v>75</v>
      </c>
      <c r="F23" s="18">
        <v>4.24</v>
      </c>
      <c r="G23" s="18">
        <v>181.05</v>
      </c>
      <c r="H23" s="18">
        <v>5.22</v>
      </c>
      <c r="I23" s="18">
        <v>3.65</v>
      </c>
      <c r="J23" s="18">
        <v>31.46</v>
      </c>
      <c r="K23" s="67"/>
    </row>
    <row r="24" spans="1:12" ht="23.15" customHeight="1" x14ac:dyDescent="0.35">
      <c r="A24" s="130"/>
      <c r="B24" s="132" t="s">
        <v>21</v>
      </c>
      <c r="C24" s="133"/>
      <c r="D24" s="133"/>
      <c r="E24" s="134"/>
      <c r="F24" s="84">
        <f>SUM(F20:F23)</f>
        <v>80.029999999999987</v>
      </c>
      <c r="G24" s="84">
        <f>SUM(G20:G23)</f>
        <v>456.99</v>
      </c>
      <c r="H24" s="84">
        <f>SUM(H20:H23)</f>
        <v>18.59</v>
      </c>
      <c r="I24" s="84">
        <f>SUM(I20:I23)</f>
        <v>9.75</v>
      </c>
      <c r="J24" s="84">
        <f>SUM(J20:J23)</f>
        <v>72.48</v>
      </c>
      <c r="K24" s="67"/>
    </row>
    <row r="25" spans="1:12" ht="23.15" customHeight="1" x14ac:dyDescent="0.35">
      <c r="A25" s="130"/>
      <c r="B25" s="131" t="s">
        <v>77</v>
      </c>
      <c r="C25" s="120"/>
      <c r="D25" s="120"/>
      <c r="E25" s="121"/>
      <c r="F25" s="51">
        <f>SUM(F24,F18)</f>
        <v>130.63999999999999</v>
      </c>
      <c r="G25" s="52">
        <f>SUM(G24,G18)</f>
        <v>956.29</v>
      </c>
      <c r="H25" s="52">
        <f>SUM(H18,H24)</f>
        <v>32.230000000000004</v>
      </c>
      <c r="I25" s="52">
        <f>SUM(I18,I24)</f>
        <v>26.8</v>
      </c>
      <c r="J25" s="51">
        <f>SUM(J18,J24)</f>
        <v>144.51</v>
      </c>
      <c r="K25" s="67"/>
    </row>
    <row r="26" spans="1:12" ht="23.15" customHeight="1" x14ac:dyDescent="0.35">
      <c r="A26" s="53"/>
      <c r="B26" s="33"/>
      <c r="C26" s="33"/>
      <c r="D26" s="54"/>
      <c r="E26" s="54"/>
      <c r="F26" s="55"/>
      <c r="G26" s="56"/>
      <c r="H26" s="56"/>
      <c r="I26" s="56"/>
      <c r="J26" s="55"/>
    </row>
    <row r="27" spans="1:12" ht="23.15" customHeight="1" x14ac:dyDescent="0.35">
      <c r="A27" s="57"/>
      <c r="B27" s="58" t="s">
        <v>23</v>
      </c>
      <c r="C27" s="58"/>
      <c r="D27" s="58"/>
      <c r="E27" s="58"/>
      <c r="F27" s="58"/>
      <c r="G27" s="135" t="s">
        <v>24</v>
      </c>
      <c r="H27" s="135"/>
      <c r="I27" s="135"/>
      <c r="J27" s="135"/>
    </row>
    <row r="28" spans="1:12" ht="23.15" customHeight="1" x14ac:dyDescent="0.35">
      <c r="A28" s="57"/>
      <c r="B28" s="33"/>
      <c r="C28" s="33"/>
      <c r="D28" s="33"/>
      <c r="E28" s="33"/>
      <c r="F28" s="33"/>
      <c r="G28" s="33"/>
      <c r="H28" s="33"/>
      <c r="I28" s="33"/>
      <c r="J28" s="58"/>
    </row>
    <row r="29" spans="1:12" ht="23.15" customHeight="1" x14ac:dyDescent="0.35">
      <c r="A29" s="57"/>
      <c r="B29" s="58" t="s">
        <v>25</v>
      </c>
      <c r="C29" s="58"/>
      <c r="D29" s="58"/>
      <c r="E29" s="58"/>
      <c r="F29" s="58"/>
      <c r="G29" s="135" t="s">
        <v>26</v>
      </c>
      <c r="H29" s="135"/>
      <c r="I29" s="135"/>
      <c r="J29" s="33"/>
    </row>
    <row r="30" spans="1:12" ht="15.5" x14ac:dyDescent="0.35">
      <c r="A30" s="57"/>
      <c r="B30" s="33"/>
      <c r="C30" s="33"/>
      <c r="D30" s="33"/>
      <c r="E30" s="33"/>
      <c r="F30" s="33"/>
      <c r="G30" s="33"/>
      <c r="H30" s="33"/>
      <c r="I30" s="33"/>
      <c r="J30" s="33"/>
    </row>
    <row r="31" spans="1:12" ht="15.5" x14ac:dyDescent="0.35">
      <c r="A31" s="59"/>
      <c r="B31" s="58" t="s">
        <v>27</v>
      </c>
      <c r="C31" s="58"/>
      <c r="D31" s="58"/>
      <c r="E31" s="58"/>
      <c r="F31" s="58"/>
      <c r="G31" s="135" t="s">
        <v>28</v>
      </c>
      <c r="H31" s="135"/>
      <c r="I31" s="135"/>
      <c r="J31" s="135"/>
    </row>
    <row r="32" spans="1:12" ht="23.15" customHeight="1" x14ac:dyDescent="0.35">
      <c r="A32" s="122"/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23.15" customHeight="1" x14ac:dyDescent="0.35">
      <c r="A33" s="122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23.15" customHeight="1" x14ac:dyDescent="0.35">
      <c r="A34" s="122"/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23.15" customHeight="1" x14ac:dyDescent="0.35">
      <c r="A35" s="122"/>
      <c r="B35" s="33"/>
      <c r="C35" s="33"/>
      <c r="D35" s="33"/>
      <c r="E35" s="33"/>
      <c r="F35" s="33"/>
      <c r="G35" s="33"/>
      <c r="H35" s="33"/>
      <c r="I35" s="33"/>
      <c r="J35" s="33"/>
    </row>
    <row r="36" spans="1:10" ht="23.15" customHeight="1" x14ac:dyDescent="0.35">
      <c r="A36" s="122"/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23.15" customHeight="1" x14ac:dyDescent="0.35">
      <c r="A37" s="122"/>
      <c r="B37" s="33"/>
      <c r="C37" s="33"/>
      <c r="D37" s="33"/>
      <c r="E37" s="33"/>
      <c r="F37" s="33"/>
      <c r="G37" s="33"/>
      <c r="H37" s="33"/>
      <c r="I37" s="33"/>
      <c r="J37" s="33"/>
    </row>
    <row r="38" spans="1:10" ht="15.5" x14ac:dyDescent="0.35">
      <c r="A38" s="122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23.15" customHeight="1" x14ac:dyDescent="0.35">
      <c r="A39" s="122"/>
      <c r="B39" s="33"/>
      <c r="C39" s="33"/>
      <c r="D39" s="33"/>
      <c r="E39" s="33"/>
      <c r="F39" s="33"/>
      <c r="G39" s="33"/>
      <c r="H39" s="33"/>
      <c r="I39" s="33"/>
      <c r="J39" s="33"/>
    </row>
    <row r="40" spans="1:10" ht="23.15" customHeight="1" x14ac:dyDescent="0.35">
      <c r="A40" s="122"/>
      <c r="B40" s="33"/>
      <c r="C40" s="33"/>
      <c r="D40" s="33"/>
      <c r="E40" s="33"/>
      <c r="F40" s="33"/>
      <c r="G40" s="33"/>
      <c r="H40" s="33"/>
      <c r="I40" s="33"/>
      <c r="J40" s="33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2022-12-19T04:35:16Z</cp:lastPrinted>
  <dcterms:created xsi:type="dcterms:W3CDTF">2015-06-05T18:19:34Z</dcterms:created>
  <dcterms:modified xsi:type="dcterms:W3CDTF">2022-12-19T04:35:19Z</dcterms:modified>
</cp:coreProperties>
</file>