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G30" i="2"/>
  <c r="H30" i="2"/>
  <c r="I30" i="2"/>
  <c r="J30" i="2"/>
  <c r="H16" i="2" l="1"/>
  <c r="J18" i="1" l="1"/>
  <c r="I18" i="1"/>
  <c r="H18" i="1"/>
  <c r="G18" i="1"/>
  <c r="F18" i="1"/>
  <c r="J36" i="2"/>
  <c r="I36" i="2"/>
  <c r="H36" i="2"/>
  <c r="G36" i="2"/>
  <c r="F36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<sst xmlns="http://schemas.openxmlformats.org/spreadsheetml/2006/main" count="183" uniqueCount="83">
  <si>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</si>
  <si>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</si>
  <si>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</si>
  <si>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</si>
  <si>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</si>
  <si>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</si>
  <si>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</si>
  <si>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</si>
  <si>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</si>
  <si>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</si>
  <si>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</si>
  <si>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</si>
  <si>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</si>
  <si>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</si>
  <si>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</si>
  <si>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</si>
  <si>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</si>
  <si>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</si>
  <si>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</si>
  <si>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</si>
  <si>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</si>
  <si>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</si>
  <si>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</si>
  <si>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</si>
  <si>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</si>
  <si>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</si>
  <si>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</si>
  <si>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</si>
  <si>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</si>
  <si>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</si>
  <si>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</si>
  <si>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</si>
  <si>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</si>
  <si>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</si>
  <si>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</si>
  <si>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t>348/15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</si>
  <si>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</si>
  <si>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</si>
  <si>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</si>
  <si>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</si>
  <si>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</si>
  <si>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</si>
  <si>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</si>
  <si>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</si>
  <si>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</si>
  <si>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</si>
  <si>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</si>
  <si>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</si>
  <si>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</si>
  <si>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</si>
  <si>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</si>
  <si>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</si>
  <si>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</si>
  <si>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</si>
  <si>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</si>
  <si>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</si>
  <si>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</si>
  <si>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</si>
  <si>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</si>
  <si>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</si>
  <si>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</si>
  <si>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</si>
  <si>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</si>
  <si>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Каша перловая с овощами</t>
  </si>
  <si>
    <t>344/15</t>
  </si>
  <si>
    <t>Компот из яблок и черноплодки</t>
  </si>
  <si>
    <t>150/15</t>
  </si>
  <si>
    <t>444/96</t>
  </si>
  <si>
    <t>Паприкаш из куриного филе</t>
  </si>
  <si>
    <t>Компот из изюма</t>
  </si>
  <si>
    <t>Обед (5-11 общеобразовательные класы)</t>
  </si>
  <si>
    <t>26.12.2022</t>
  </si>
  <si>
    <t>23/15</t>
  </si>
  <si>
    <t>Салат из помидоров</t>
  </si>
  <si>
    <t>293/15</t>
  </si>
  <si>
    <t>Окорочок жареный</t>
  </si>
  <si>
    <t>Каша перловая с овощами, с маслом сливочным</t>
  </si>
  <si>
    <t>150/10</t>
  </si>
  <si>
    <t>345/15</t>
  </si>
  <si>
    <t>Компот из черной смородины</t>
  </si>
  <si>
    <t>71/15</t>
  </si>
  <si>
    <t>Компот из кураги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</si>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</sst>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view="pageBreakPreview" topLeftCell="A28" zoomScaleNormal="100" zoomScaleSheetLayoutView="100" workbookViewId="0">
      <selection activeCell="H28" sqref="H2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6" t="s">
        <v>20</v>
      </c>
      <c r="C1" s="96"/>
      <c r="D1" s="96"/>
      <c r="E1" s="97" t="s">
        <v>23</v>
      </c>
      <c r="F1" s="97"/>
      <c r="G1" s="97"/>
      <c r="H1" s="97"/>
      <c r="I1" s="14" t="s">
        <v>1</v>
      </c>
      <c r="J1" s="15" t="s">
        <v>71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93" t="s">
        <v>30</v>
      </c>
      <c r="B4" s="20"/>
      <c r="C4" s="21" t="s">
        <v>43</v>
      </c>
      <c r="D4" s="22" t="s">
        <v>44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94"/>
      <c r="B5" s="20" t="s">
        <v>14</v>
      </c>
      <c r="C5" s="21" t="s">
        <v>45</v>
      </c>
      <c r="D5" s="22" t="s">
        <v>46</v>
      </c>
      <c r="E5" s="21" t="s">
        <v>47</v>
      </c>
      <c r="F5" s="21">
        <v>35.57</v>
      </c>
      <c r="G5" s="21">
        <v>334</v>
      </c>
      <c r="H5" s="81">
        <v>6</v>
      </c>
      <c r="I5" s="21">
        <v>10.85</v>
      </c>
      <c r="J5" s="21">
        <v>52.93</v>
      </c>
    </row>
    <row r="6" spans="1:11" ht="22" customHeight="1" x14ac:dyDescent="0.35">
      <c r="A6" s="94"/>
      <c r="B6" s="23" t="s">
        <v>10</v>
      </c>
      <c r="C6" s="21" t="s">
        <v>48</v>
      </c>
      <c r="D6" s="22" t="s">
        <v>49</v>
      </c>
      <c r="E6" s="38" t="s">
        <v>50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94"/>
      <c r="B7" s="20" t="s">
        <v>21</v>
      </c>
      <c r="C7" s="21" t="s">
        <v>51</v>
      </c>
      <c r="D7" s="24" t="s">
        <v>52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95"/>
      <c r="B8" s="90" t="s">
        <v>22</v>
      </c>
      <c r="C8" s="91"/>
      <c r="D8" s="91"/>
      <c r="E8" s="92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101" t="s">
        <v>38</v>
      </c>
      <c r="B10" s="27" t="s">
        <v>11</v>
      </c>
      <c r="C10" s="21" t="s">
        <v>53</v>
      </c>
      <c r="D10" s="28" t="s">
        <v>54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101"/>
      <c r="B11" s="27" t="s">
        <v>12</v>
      </c>
      <c r="C11" s="21" t="s">
        <v>55</v>
      </c>
      <c r="D11" s="28" t="s">
        <v>56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101"/>
      <c r="B12" s="27" t="s">
        <v>13</v>
      </c>
      <c r="C12" s="21" t="s">
        <v>57</v>
      </c>
      <c r="D12" s="22" t="s">
        <v>58</v>
      </c>
      <c r="E12" s="21" t="s">
        <v>59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101"/>
      <c r="B13" s="27" t="s">
        <v>14</v>
      </c>
      <c r="C13" s="21" t="s">
        <v>60</v>
      </c>
      <c r="D13" s="22" t="s">
        <v>63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101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101"/>
      <c r="B15" s="27" t="s">
        <v>19</v>
      </c>
      <c r="C15" s="21" t="s">
        <v>61</v>
      </c>
      <c r="D15" s="22" t="s">
        <v>62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101"/>
      <c r="B16" s="98" t="s">
        <v>22</v>
      </c>
      <c r="C16" s="99"/>
      <c r="D16" s="99"/>
      <c r="E16" s="100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102"/>
      <c r="B17" s="103"/>
      <c r="C17" s="82"/>
      <c r="D17" s="82"/>
      <c r="E17" s="82"/>
      <c r="F17" s="82"/>
      <c r="G17" s="82"/>
      <c r="H17" s="82"/>
      <c r="I17" s="82"/>
      <c r="J17" s="82"/>
    </row>
    <row r="18" spans="1:10" ht="19" customHeight="1" x14ac:dyDescent="0.4">
      <c r="A18" s="87" t="s">
        <v>70</v>
      </c>
      <c r="B18" s="27" t="s">
        <v>11</v>
      </c>
      <c r="C18" s="21" t="s">
        <v>72</v>
      </c>
      <c r="D18" s="22" t="s">
        <v>73</v>
      </c>
      <c r="E18" s="21">
        <v>75</v>
      </c>
      <c r="F18" s="21">
        <v>19.22</v>
      </c>
      <c r="G18" s="21">
        <v>5.8</v>
      </c>
      <c r="H18" s="21">
        <v>0.8</v>
      </c>
      <c r="I18" s="21">
        <v>4.5999999999999996</v>
      </c>
      <c r="J18" s="21">
        <v>3.45</v>
      </c>
    </row>
    <row r="19" spans="1:10" ht="30" customHeight="1" x14ac:dyDescent="0.4">
      <c r="A19" s="87"/>
      <c r="B19" s="27" t="s">
        <v>13</v>
      </c>
      <c r="C19" s="21" t="s">
        <v>74</v>
      </c>
      <c r="D19" s="22" t="s">
        <v>75</v>
      </c>
      <c r="E19" s="21">
        <v>50</v>
      </c>
      <c r="F19" s="21">
        <v>31.78</v>
      </c>
      <c r="G19" s="21">
        <v>128</v>
      </c>
      <c r="H19" s="21">
        <v>11.04</v>
      </c>
      <c r="I19" s="21">
        <v>9.26</v>
      </c>
      <c r="J19" s="21">
        <v>0.02</v>
      </c>
    </row>
    <row r="20" spans="1:10" ht="28" customHeight="1" x14ac:dyDescent="0.4">
      <c r="A20" s="87"/>
      <c r="B20" s="27" t="s">
        <v>14</v>
      </c>
      <c r="C20" s="21" t="s">
        <v>60</v>
      </c>
      <c r="D20" s="22" t="s">
        <v>76</v>
      </c>
      <c r="E20" s="21" t="s">
        <v>77</v>
      </c>
      <c r="F20" s="21">
        <v>16.87</v>
      </c>
      <c r="G20" s="21">
        <v>256.64999999999998</v>
      </c>
      <c r="H20" s="21">
        <v>12.54</v>
      </c>
      <c r="I20" s="21">
        <v>9.35</v>
      </c>
      <c r="J20" s="21">
        <v>30.6</v>
      </c>
    </row>
    <row r="21" spans="1:10" ht="28" customHeight="1" x14ac:dyDescent="0.4">
      <c r="A21" s="87"/>
      <c r="B21" s="27" t="s">
        <v>21</v>
      </c>
      <c r="C21" s="21" t="s">
        <v>31</v>
      </c>
      <c r="D21" s="22" t="s">
        <v>33</v>
      </c>
      <c r="E21" s="21">
        <v>60</v>
      </c>
      <c r="F21" s="21">
        <v>3.57</v>
      </c>
      <c r="G21" s="21">
        <v>144.84</v>
      </c>
      <c r="H21" s="21">
        <v>4.18</v>
      </c>
      <c r="I21" s="21">
        <v>2.8</v>
      </c>
      <c r="J21" s="21">
        <v>28.79</v>
      </c>
    </row>
    <row r="22" spans="1:10" ht="28" customHeight="1" x14ac:dyDescent="0.4">
      <c r="A22" s="87"/>
      <c r="B22" s="27" t="s">
        <v>19</v>
      </c>
      <c r="C22" s="21" t="s">
        <v>78</v>
      </c>
      <c r="D22" s="22" t="s">
        <v>79</v>
      </c>
      <c r="E22" s="21">
        <v>200</v>
      </c>
      <c r="F22" s="21">
        <v>18.559999999999999</v>
      </c>
      <c r="G22" s="21">
        <v>41</v>
      </c>
      <c r="H22" s="21">
        <v>0.17</v>
      </c>
      <c r="I22" s="21">
        <v>0.06</v>
      </c>
      <c r="J22" s="21">
        <v>9.6199999999999992</v>
      </c>
    </row>
    <row r="23" spans="1:10" ht="28" customHeight="1" x14ac:dyDescent="0.35">
      <c r="A23" s="87"/>
      <c r="B23" s="90" t="s">
        <v>22</v>
      </c>
      <c r="C23" s="91"/>
      <c r="D23" s="91"/>
      <c r="E23" s="92"/>
      <c r="F23" s="31">
        <f>SUM(F18:F22)</f>
        <v>90</v>
      </c>
      <c r="G23" s="31">
        <f>SUM(G18:G22)</f>
        <v>576.29</v>
      </c>
      <c r="H23" s="31">
        <f>SUM(H18:H22)</f>
        <v>28.73</v>
      </c>
      <c r="I23" s="31">
        <f>SUM(I18:I22)</f>
        <v>26.07</v>
      </c>
      <c r="J23" s="31">
        <f>SUM(J18:J22)</f>
        <v>72.48</v>
      </c>
    </row>
    <row r="24" spans="1:10" ht="28" customHeight="1" x14ac:dyDescent="0.4">
      <c r="A24" s="88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4" t="s">
        <v>36</v>
      </c>
      <c r="B25" s="20" t="s">
        <v>13</v>
      </c>
      <c r="C25" s="21" t="s">
        <v>57</v>
      </c>
      <c r="D25" s="22" t="s">
        <v>58</v>
      </c>
      <c r="E25" s="21" t="s">
        <v>59</v>
      </c>
      <c r="F25" s="21">
        <v>36.369999999999997</v>
      </c>
      <c r="G25" s="21">
        <v>235</v>
      </c>
      <c r="H25" s="21">
        <v>9</v>
      </c>
      <c r="I25" s="21">
        <v>20.399999999999999</v>
      </c>
      <c r="J25" s="21">
        <v>3.5</v>
      </c>
    </row>
    <row r="26" spans="1:10" ht="28" customHeight="1" x14ac:dyDescent="0.35">
      <c r="A26" s="85"/>
      <c r="B26" s="20" t="s">
        <v>14</v>
      </c>
      <c r="C26" s="21" t="s">
        <v>60</v>
      </c>
      <c r="D26" s="22" t="s">
        <v>63</v>
      </c>
      <c r="E26" s="21">
        <v>150</v>
      </c>
      <c r="F26" s="21">
        <v>6.87</v>
      </c>
      <c r="G26" s="21">
        <v>256.64999999999998</v>
      </c>
      <c r="H26" s="21">
        <v>12.54</v>
      </c>
      <c r="I26" s="21">
        <v>9.35</v>
      </c>
      <c r="J26" s="21">
        <v>30.6</v>
      </c>
    </row>
    <row r="27" spans="1:10" ht="28" customHeight="1" x14ac:dyDescent="0.35">
      <c r="A27" s="85"/>
      <c r="B27" s="23" t="s">
        <v>19</v>
      </c>
      <c r="C27" s="21" t="s">
        <v>35</v>
      </c>
      <c r="D27" s="22" t="s">
        <v>81</v>
      </c>
      <c r="E27" s="21">
        <v>200</v>
      </c>
      <c r="F27" s="21">
        <v>17.88</v>
      </c>
      <c r="G27" s="21">
        <v>114.8</v>
      </c>
      <c r="H27" s="21">
        <v>0.78</v>
      </c>
      <c r="I27" s="21">
        <v>0.01</v>
      </c>
      <c r="J27" s="21">
        <v>0.19</v>
      </c>
    </row>
    <row r="28" spans="1:10" ht="28" customHeight="1" x14ac:dyDescent="0.35">
      <c r="A28" s="85"/>
      <c r="B28" s="23"/>
      <c r="C28" s="21" t="s">
        <v>80</v>
      </c>
      <c r="D28" s="22" t="s">
        <v>82</v>
      </c>
      <c r="E28" s="21">
        <v>10</v>
      </c>
      <c r="F28" s="21">
        <v>2.54</v>
      </c>
      <c r="G28" s="21">
        <v>1.2</v>
      </c>
      <c r="H28" s="21">
        <v>7.0000000000000007E-2</v>
      </c>
      <c r="I28" s="21">
        <v>0.01</v>
      </c>
      <c r="J28" s="21">
        <v>0.19</v>
      </c>
    </row>
    <row r="29" spans="1:10" ht="28" customHeight="1" x14ac:dyDescent="0.35">
      <c r="A29" s="85"/>
      <c r="B29" s="20" t="s">
        <v>15</v>
      </c>
      <c r="C29" s="21" t="s">
        <v>31</v>
      </c>
      <c r="D29" s="22" t="s">
        <v>33</v>
      </c>
      <c r="E29" s="21">
        <v>60</v>
      </c>
      <c r="F29" s="21">
        <v>3.34</v>
      </c>
      <c r="G29" s="21">
        <v>144.84</v>
      </c>
      <c r="H29" s="21">
        <v>4.18</v>
      </c>
      <c r="I29" s="21">
        <v>2.8</v>
      </c>
      <c r="J29" s="21">
        <v>28.79</v>
      </c>
    </row>
    <row r="30" spans="1:10" ht="28" customHeight="1" x14ac:dyDescent="0.35">
      <c r="A30" s="85"/>
      <c r="B30" s="90" t="s">
        <v>22</v>
      </c>
      <c r="C30" s="91"/>
      <c r="D30" s="91"/>
      <c r="E30" s="92"/>
      <c r="F30" s="25">
        <f>SUM(F25:F29)</f>
        <v>66.999999999999986</v>
      </c>
      <c r="G30" s="26">
        <f>SUM(G25:G29)</f>
        <v>752.49</v>
      </c>
      <c r="H30" s="26">
        <f>SUM(H25:H29)</f>
        <v>26.57</v>
      </c>
      <c r="I30" s="26">
        <f>SUM(I25:I29)</f>
        <v>32.57</v>
      </c>
      <c r="J30" s="26">
        <f>SUM(J25:J29)</f>
        <v>63.269999999999996</v>
      </c>
    </row>
    <row r="31" spans="1:10" ht="28" customHeight="1" x14ac:dyDescent="0.35">
      <c r="A31" s="86"/>
      <c r="B31" s="33"/>
      <c r="C31" s="16"/>
      <c r="D31" s="16"/>
      <c r="E31" s="16"/>
      <c r="F31" s="16"/>
      <c r="G31" s="16"/>
      <c r="H31" s="16"/>
      <c r="I31" s="16"/>
      <c r="J31" s="16"/>
    </row>
    <row r="32" spans="1:10" ht="28" customHeight="1" x14ac:dyDescent="0.35">
      <c r="A32" s="83" t="s">
        <v>37</v>
      </c>
      <c r="B32" s="34" t="s">
        <v>13</v>
      </c>
      <c r="C32" s="29" t="s">
        <v>57</v>
      </c>
      <c r="D32" s="29" t="s">
        <v>58</v>
      </c>
      <c r="E32" s="30" t="s">
        <v>59</v>
      </c>
      <c r="F32" s="30">
        <v>36.369999999999997</v>
      </c>
      <c r="G32" s="30">
        <v>235</v>
      </c>
      <c r="H32" s="30">
        <v>9</v>
      </c>
      <c r="I32" s="30">
        <v>20.399999999999999</v>
      </c>
      <c r="J32" s="30">
        <v>3.5</v>
      </c>
    </row>
    <row r="33" spans="1:10" ht="18" customHeight="1" x14ac:dyDescent="0.35">
      <c r="A33" s="83"/>
      <c r="B33" s="34" t="s">
        <v>14</v>
      </c>
      <c r="C33" s="29" t="s">
        <v>60</v>
      </c>
      <c r="D33" s="29" t="s">
        <v>63</v>
      </c>
      <c r="E33" s="30">
        <v>150</v>
      </c>
      <c r="F33" s="30">
        <v>6.57</v>
      </c>
      <c r="G33" s="30">
        <v>256.64999999999998</v>
      </c>
      <c r="H33" s="30">
        <v>12.54</v>
      </c>
      <c r="I33" s="30">
        <v>9.35</v>
      </c>
      <c r="J33" s="30">
        <v>30.6</v>
      </c>
    </row>
    <row r="34" spans="1:10" ht="18" x14ac:dyDescent="0.35">
      <c r="A34" s="83"/>
      <c r="B34" s="34" t="s">
        <v>15</v>
      </c>
      <c r="C34" s="21" t="s">
        <v>31</v>
      </c>
      <c r="D34" s="22" t="s">
        <v>33</v>
      </c>
      <c r="E34" s="21">
        <v>50</v>
      </c>
      <c r="F34" s="21">
        <v>2.94</v>
      </c>
      <c r="G34" s="21">
        <v>120.7</v>
      </c>
      <c r="H34" s="21">
        <v>3.48</v>
      </c>
      <c r="I34" s="21">
        <v>2.33</v>
      </c>
      <c r="J34" s="21">
        <v>23.97</v>
      </c>
    </row>
    <row r="35" spans="1:10" ht="28" customHeight="1" x14ac:dyDescent="0.35">
      <c r="A35" s="83"/>
      <c r="B35" s="34" t="s">
        <v>19</v>
      </c>
      <c r="C35" s="21" t="s">
        <v>64</v>
      </c>
      <c r="D35" s="22" t="s">
        <v>65</v>
      </c>
      <c r="E35" s="21">
        <v>200</v>
      </c>
      <c r="F35" s="21">
        <v>14.12</v>
      </c>
      <c r="G35" s="21">
        <v>112</v>
      </c>
      <c r="H35" s="21">
        <v>0.12</v>
      </c>
      <c r="I35" s="21">
        <v>0.1</v>
      </c>
      <c r="J35" s="21">
        <v>27.5</v>
      </c>
    </row>
    <row r="36" spans="1:10" ht="28" customHeight="1" x14ac:dyDescent="0.35">
      <c r="A36" s="83"/>
      <c r="B36" s="90" t="s">
        <v>22</v>
      </c>
      <c r="C36" s="91"/>
      <c r="D36" s="91"/>
      <c r="E36" s="92"/>
      <c r="F36" s="25">
        <f>SUM(F32:F35)</f>
        <v>59.999999999999993</v>
      </c>
      <c r="G36" s="26">
        <f>SUM(G32:G35)</f>
        <v>724.35</v>
      </c>
      <c r="H36" s="26">
        <f>SUM(H32:H35)</f>
        <v>25.14</v>
      </c>
      <c r="I36" s="26">
        <f>SUM(I32:I35)</f>
        <v>32.18</v>
      </c>
      <c r="J36" s="26">
        <f>SUM(J32:J35)</f>
        <v>85.57</v>
      </c>
    </row>
    <row r="37" spans="1:10" ht="28" customHeight="1" x14ac:dyDescent="0.35">
      <c r="A37" s="12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28" customHeight="1" x14ac:dyDescent="0.35">
      <c r="A38" s="12"/>
      <c r="B38" s="35" t="s">
        <v>24</v>
      </c>
      <c r="C38" s="35"/>
      <c r="D38" s="35"/>
      <c r="E38" s="35"/>
      <c r="F38" s="35"/>
      <c r="G38" s="89" t="s">
        <v>25</v>
      </c>
      <c r="H38" s="89"/>
      <c r="I38" s="89"/>
      <c r="J38" s="89"/>
    </row>
    <row r="39" spans="1:10" ht="16.5" x14ac:dyDescent="0.35">
      <c r="A39" s="12"/>
      <c r="B39" s="36"/>
      <c r="C39" s="36"/>
      <c r="D39" s="36"/>
      <c r="E39" s="36"/>
      <c r="F39" s="36"/>
      <c r="G39" s="36"/>
      <c r="H39" s="36"/>
      <c r="I39" s="36"/>
      <c r="J39" s="35"/>
    </row>
    <row r="40" spans="1:10" ht="16.5" x14ac:dyDescent="0.35">
      <c r="A40" s="2"/>
      <c r="B40" s="35" t="s">
        <v>26</v>
      </c>
      <c r="C40" s="35"/>
      <c r="D40" s="35"/>
      <c r="E40" s="35"/>
      <c r="F40" s="35"/>
      <c r="G40" s="89" t="s">
        <v>27</v>
      </c>
      <c r="H40" s="89"/>
      <c r="I40" s="89"/>
      <c r="J40" s="36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6.5" x14ac:dyDescent="0.35">
      <c r="A42" s="2"/>
      <c r="B42" s="35" t="s">
        <v>28</v>
      </c>
      <c r="C42" s="35"/>
      <c r="D42" s="35"/>
      <c r="E42" s="35"/>
      <c r="F42" s="35"/>
      <c r="G42" s="89" t="s">
        <v>29</v>
      </c>
      <c r="H42" s="89"/>
      <c r="I42" s="89"/>
      <c r="J42" s="89"/>
    </row>
    <row r="43" spans="1:10" x14ac:dyDescent="0.35">
      <c r="A43" s="2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35">
      <c r="A44" s="2"/>
    </row>
  </sheetData>
  <mergeCells count="16">
    <mergeCell ref="A17:B17"/>
    <mergeCell ref="A4:A8"/>
    <mergeCell ref="B1:D1"/>
    <mergeCell ref="E1:H1"/>
    <mergeCell ref="B8:E8"/>
    <mergeCell ref="B16:E16"/>
    <mergeCell ref="A10:A16"/>
    <mergeCell ref="A32:A36"/>
    <mergeCell ref="A25:A31"/>
    <mergeCell ref="A18:A24"/>
    <mergeCell ref="G42:J42"/>
    <mergeCell ref="B23:E23"/>
    <mergeCell ref="G38:J38"/>
    <mergeCell ref="G40:I40"/>
    <mergeCell ref="B36:E36"/>
    <mergeCell ref="B30:E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9" t="s">
        <v>0</v>
      </c>
      <c r="B1" s="104" t="s">
        <v>20</v>
      </c>
      <c r="C1" s="105"/>
      <c r="D1" s="106"/>
      <c r="E1" s="110" t="s">
        <v>23</v>
      </c>
      <c r="F1" s="111"/>
      <c r="G1" s="111"/>
      <c r="H1" s="111"/>
      <c r="I1" s="40" t="s">
        <v>1</v>
      </c>
      <c r="J1" s="41" t="s">
        <v>71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8" t="s">
        <v>41</v>
      </c>
      <c r="B4" s="46" t="s">
        <v>14</v>
      </c>
      <c r="C4" s="47" t="s">
        <v>45</v>
      </c>
      <c r="D4" s="48" t="s">
        <v>46</v>
      </c>
      <c r="E4" s="47" t="s">
        <v>66</v>
      </c>
      <c r="F4" s="47">
        <v>26.69</v>
      </c>
      <c r="G4" s="47">
        <v>250.5</v>
      </c>
      <c r="H4" s="47">
        <v>4.5</v>
      </c>
      <c r="I4" s="47">
        <v>8.15</v>
      </c>
      <c r="J4" s="47">
        <v>39.71</v>
      </c>
    </row>
    <row r="5" spans="1:10" ht="23.15" customHeight="1" x14ac:dyDescent="0.35">
      <c r="A5" s="119"/>
      <c r="B5" s="46" t="s">
        <v>16</v>
      </c>
      <c r="C5" s="47" t="s">
        <v>31</v>
      </c>
      <c r="D5" s="48" t="s">
        <v>33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9"/>
      <c r="B6" s="46" t="s">
        <v>19</v>
      </c>
      <c r="C6" s="47" t="s">
        <v>48</v>
      </c>
      <c r="D6" s="48" t="s">
        <v>49</v>
      </c>
      <c r="E6" s="47">
        <v>200</v>
      </c>
      <c r="F6" s="47">
        <v>5.88</v>
      </c>
      <c r="G6" s="47">
        <v>60</v>
      </c>
      <c r="H6" s="49">
        <v>0.13</v>
      </c>
      <c r="I6" s="49">
        <v>0.02</v>
      </c>
      <c r="J6" s="50">
        <v>15</v>
      </c>
    </row>
    <row r="7" spans="1:10" ht="23.15" customHeight="1" x14ac:dyDescent="0.35">
      <c r="A7" s="120"/>
      <c r="B7" s="112" t="s">
        <v>22</v>
      </c>
      <c r="C7" s="113"/>
      <c r="D7" s="113"/>
      <c r="E7" s="114"/>
      <c r="F7" s="51">
        <f>SUM(F4:F6)</f>
        <v>35.54</v>
      </c>
      <c r="G7" s="52">
        <f>SUM(G4:G6)</f>
        <v>431.2</v>
      </c>
      <c r="H7" s="52">
        <f>SUM(H4:H6)</f>
        <v>8.1100000000000012</v>
      </c>
      <c r="I7" s="52">
        <f>SUM(I4:I6)</f>
        <v>10.5</v>
      </c>
      <c r="J7" s="52">
        <f>SUM(J4:J6)</f>
        <v>78.680000000000007</v>
      </c>
    </row>
    <row r="8" spans="1:10" ht="23.15" customHeight="1" x14ac:dyDescent="0.35">
      <c r="A8" s="53"/>
      <c r="B8" s="54"/>
      <c r="C8" s="54"/>
      <c r="D8" s="54"/>
      <c r="E8" s="55"/>
      <c r="F8" s="56"/>
      <c r="G8" s="55"/>
      <c r="H8" s="55"/>
      <c r="I8" s="55"/>
      <c r="J8" s="57"/>
    </row>
    <row r="9" spans="1:10" ht="23.15" customHeight="1" x14ac:dyDescent="0.35">
      <c r="A9" s="121" t="s">
        <v>42</v>
      </c>
      <c r="B9" s="46" t="s">
        <v>14</v>
      </c>
      <c r="C9" s="47" t="s">
        <v>60</v>
      </c>
      <c r="D9" s="58" t="s">
        <v>63</v>
      </c>
      <c r="E9" s="47">
        <v>150</v>
      </c>
      <c r="F9" s="47">
        <v>6.87</v>
      </c>
      <c r="G9" s="47">
        <v>256.64999999999998</v>
      </c>
      <c r="H9" s="47">
        <v>12.54</v>
      </c>
      <c r="I9" s="47">
        <v>9.35</v>
      </c>
      <c r="J9" s="47">
        <v>30.6</v>
      </c>
    </row>
    <row r="10" spans="1:10" ht="23.15" customHeight="1" x14ac:dyDescent="0.35">
      <c r="A10" s="122"/>
      <c r="B10" s="46" t="s">
        <v>13</v>
      </c>
      <c r="C10" s="47" t="s">
        <v>67</v>
      </c>
      <c r="D10" s="58" t="s">
        <v>68</v>
      </c>
      <c r="E10" s="47" t="s">
        <v>59</v>
      </c>
      <c r="F10" s="47">
        <v>64.650000000000006</v>
      </c>
      <c r="G10" s="47">
        <v>174</v>
      </c>
      <c r="H10" s="47">
        <v>9.3000000000000007</v>
      </c>
      <c r="I10" s="47">
        <v>13.56</v>
      </c>
      <c r="J10" s="47">
        <v>4.0199999999999996</v>
      </c>
    </row>
    <row r="11" spans="1:10" ht="23.15" customHeight="1" x14ac:dyDescent="0.35">
      <c r="A11" s="122"/>
      <c r="B11" s="46" t="s">
        <v>16</v>
      </c>
      <c r="C11" s="47" t="s">
        <v>31</v>
      </c>
      <c r="D11" s="48" t="s">
        <v>33</v>
      </c>
      <c r="E11" s="47">
        <v>30</v>
      </c>
      <c r="F11" s="47">
        <v>1.84</v>
      </c>
      <c r="G11" s="47">
        <v>72.42</v>
      </c>
      <c r="H11" s="47">
        <v>2.09</v>
      </c>
      <c r="I11" s="47">
        <v>1.4</v>
      </c>
      <c r="J11" s="47">
        <v>1.4</v>
      </c>
    </row>
    <row r="12" spans="1:10" ht="15.5" x14ac:dyDescent="0.35">
      <c r="A12" s="122"/>
      <c r="B12" s="46" t="s">
        <v>19</v>
      </c>
      <c r="C12" s="47" t="s">
        <v>35</v>
      </c>
      <c r="D12" s="48" t="s">
        <v>69</v>
      </c>
      <c r="E12" s="47">
        <v>200</v>
      </c>
      <c r="F12" s="47">
        <v>10.5</v>
      </c>
      <c r="G12" s="47">
        <v>122.2</v>
      </c>
      <c r="H12" s="47">
        <v>0.35</v>
      </c>
      <c r="I12" s="47">
        <v>7.0000000000000007E-2</v>
      </c>
      <c r="J12" s="47">
        <v>29.85</v>
      </c>
    </row>
    <row r="13" spans="1:10" ht="28" customHeight="1" x14ac:dyDescent="0.35">
      <c r="A13" s="122"/>
      <c r="B13" s="107" t="s">
        <v>22</v>
      </c>
      <c r="C13" s="108"/>
      <c r="D13" s="108"/>
      <c r="E13" s="109"/>
      <c r="F13" s="59">
        <f>SUM(F9:F12)</f>
        <v>83.860000000000014</v>
      </c>
      <c r="G13" s="60">
        <f>SUM(G9:G12)</f>
        <v>625.27</v>
      </c>
      <c r="H13" s="60">
        <f>SUM(H9:H12)</f>
        <v>24.28</v>
      </c>
      <c r="I13" s="60">
        <f>SUM(I9:I12)</f>
        <v>24.38</v>
      </c>
      <c r="J13" s="60">
        <f>SUM(J9:J12)</f>
        <v>65.87</v>
      </c>
    </row>
    <row r="14" spans="1:10" ht="28" customHeight="1" x14ac:dyDescent="0.35">
      <c r="A14" s="61"/>
      <c r="B14" s="62"/>
      <c r="C14" s="63"/>
      <c r="D14" s="115" t="s">
        <v>34</v>
      </c>
      <c r="E14" s="116"/>
      <c r="F14" s="64">
        <f>SUM(F13,F7)</f>
        <v>119.4</v>
      </c>
      <c r="G14" s="65">
        <f>SUM(G13,G7)</f>
        <v>1056.47</v>
      </c>
      <c r="H14" s="65">
        <f>SUM(H7,H13)</f>
        <v>32.39</v>
      </c>
      <c r="I14" s="65">
        <f>SUM(I7,I13)</f>
        <v>34.879999999999995</v>
      </c>
      <c r="J14" s="64">
        <f>SUM(J7,J13)</f>
        <v>144.55000000000001</v>
      </c>
    </row>
    <row r="15" spans="1:10" ht="28" customHeight="1" x14ac:dyDescent="0.35">
      <c r="A15" s="123" t="s">
        <v>40</v>
      </c>
      <c r="B15" s="46" t="s">
        <v>14</v>
      </c>
      <c r="C15" s="47" t="s">
        <v>45</v>
      </c>
      <c r="D15" s="48" t="s">
        <v>46</v>
      </c>
      <c r="E15" s="47">
        <v>220</v>
      </c>
      <c r="F15" s="47">
        <v>35.57</v>
      </c>
      <c r="G15" s="47">
        <v>334</v>
      </c>
      <c r="H15" s="47">
        <v>6</v>
      </c>
      <c r="I15" s="47">
        <v>10.85</v>
      </c>
      <c r="J15" s="47">
        <v>52.93</v>
      </c>
    </row>
    <row r="16" spans="1:10" ht="28" customHeight="1" x14ac:dyDescent="0.35">
      <c r="A16" s="124"/>
      <c r="B16" s="46" t="s">
        <v>16</v>
      </c>
      <c r="C16" s="47" t="s">
        <v>31</v>
      </c>
      <c r="D16" s="48" t="s">
        <v>33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24"/>
      <c r="B17" s="46" t="s">
        <v>19</v>
      </c>
      <c r="C17" s="47" t="s">
        <v>48</v>
      </c>
      <c r="D17" s="48" t="s">
        <v>49</v>
      </c>
      <c r="E17" s="47">
        <v>200</v>
      </c>
      <c r="F17" s="47">
        <v>5.88</v>
      </c>
      <c r="G17" s="47">
        <v>60</v>
      </c>
      <c r="H17" s="47">
        <v>0.13</v>
      </c>
      <c r="I17" s="47">
        <v>0.02</v>
      </c>
      <c r="J17" s="47">
        <v>15</v>
      </c>
    </row>
    <row r="18" spans="1:10" ht="28" customHeight="1" x14ac:dyDescent="0.35">
      <c r="A18" s="125"/>
      <c r="B18" s="112" t="s">
        <v>22</v>
      </c>
      <c r="C18" s="113"/>
      <c r="D18" s="113"/>
      <c r="E18" s="114"/>
      <c r="F18" s="51">
        <f>SUM(F15:F17)</f>
        <v>44.42</v>
      </c>
      <c r="G18" s="52">
        <f>SUM(G15:G17)</f>
        <v>514.70000000000005</v>
      </c>
      <c r="H18" s="52">
        <f>SUM(H15:H17)</f>
        <v>9.6100000000000012</v>
      </c>
      <c r="I18" s="52">
        <f>SUM(I15:I17)</f>
        <v>13.2</v>
      </c>
      <c r="J18" s="52">
        <f>SUM(J15:J17)</f>
        <v>91.9</v>
      </c>
    </row>
    <row r="19" spans="1:10" ht="15.5" x14ac:dyDescent="0.35">
      <c r="A19" s="53"/>
      <c r="B19" s="54"/>
      <c r="C19" s="54"/>
      <c r="D19" s="54"/>
      <c r="E19" s="66"/>
      <c r="F19" s="67"/>
      <c r="G19" s="68"/>
      <c r="H19" s="68"/>
      <c r="I19" s="68"/>
      <c r="J19" s="69"/>
    </row>
    <row r="20" spans="1:10" ht="23.15" customHeight="1" x14ac:dyDescent="0.35">
      <c r="A20" s="126" t="s">
        <v>39</v>
      </c>
      <c r="B20" s="70" t="s">
        <v>14</v>
      </c>
      <c r="C20" s="47" t="s">
        <v>60</v>
      </c>
      <c r="D20" s="58" t="s">
        <v>63</v>
      </c>
      <c r="E20" s="47">
        <v>150</v>
      </c>
      <c r="F20" s="47">
        <v>6.87</v>
      </c>
      <c r="G20" s="47">
        <v>256.64999999999998</v>
      </c>
      <c r="H20" s="47">
        <v>12.54</v>
      </c>
      <c r="I20" s="47">
        <v>9.35</v>
      </c>
      <c r="J20" s="47">
        <v>30.6</v>
      </c>
    </row>
    <row r="21" spans="1:10" ht="23.15" customHeight="1" x14ac:dyDescent="0.35">
      <c r="A21" s="126"/>
      <c r="B21" s="70" t="s">
        <v>13</v>
      </c>
      <c r="C21" s="47" t="s">
        <v>67</v>
      </c>
      <c r="D21" s="58" t="s">
        <v>68</v>
      </c>
      <c r="E21" s="47" t="s">
        <v>59</v>
      </c>
      <c r="F21" s="47">
        <v>64.650000000000006</v>
      </c>
      <c r="G21" s="47">
        <v>174</v>
      </c>
      <c r="H21" s="47">
        <v>9.3000000000000007</v>
      </c>
      <c r="I21" s="47">
        <v>13.56</v>
      </c>
      <c r="J21" s="47">
        <v>4.0199999999999996</v>
      </c>
    </row>
    <row r="22" spans="1:10" ht="22" customHeight="1" x14ac:dyDescent="0.35">
      <c r="A22" s="126"/>
      <c r="B22" s="70" t="s">
        <v>16</v>
      </c>
      <c r="C22" s="47" t="s">
        <v>31</v>
      </c>
      <c r="D22" s="48" t="s">
        <v>33</v>
      </c>
      <c r="E22" s="47">
        <v>75</v>
      </c>
      <c r="F22" s="47">
        <v>4.2</v>
      </c>
      <c r="G22" s="47">
        <v>181.05</v>
      </c>
      <c r="H22" s="47">
        <v>5.22</v>
      </c>
      <c r="I22" s="47">
        <v>3.5</v>
      </c>
      <c r="J22" s="47">
        <v>35.96</v>
      </c>
    </row>
    <row r="23" spans="1:10" ht="15.5" x14ac:dyDescent="0.35">
      <c r="A23" s="126"/>
      <c r="B23" s="70" t="s">
        <v>19</v>
      </c>
      <c r="C23" s="47" t="s">
        <v>35</v>
      </c>
      <c r="D23" s="48" t="s">
        <v>69</v>
      </c>
      <c r="E23" s="47">
        <v>200</v>
      </c>
      <c r="F23" s="47">
        <v>10.5</v>
      </c>
      <c r="G23" s="47">
        <v>122.2</v>
      </c>
      <c r="H23" s="47">
        <v>0.35</v>
      </c>
      <c r="I23" s="47">
        <v>7.0000000000000007E-2</v>
      </c>
      <c r="J23" s="47">
        <v>29.85</v>
      </c>
    </row>
    <row r="24" spans="1:10" ht="23.15" customHeight="1" x14ac:dyDescent="0.35">
      <c r="A24" s="126"/>
      <c r="B24" s="128" t="s">
        <v>22</v>
      </c>
      <c r="C24" s="129"/>
      <c r="D24" s="129"/>
      <c r="E24" s="130"/>
      <c r="F24" s="71">
        <f>SUM(F20:F23)</f>
        <v>86.220000000000013</v>
      </c>
      <c r="G24" s="71">
        <f>SUM(G20:G23)</f>
        <v>733.90000000000009</v>
      </c>
      <c r="H24" s="71">
        <f>SUM(H20:H23)</f>
        <v>27.41</v>
      </c>
      <c r="I24" s="71">
        <f>SUM(I20:I23)</f>
        <v>26.48</v>
      </c>
      <c r="J24" s="71">
        <f>SUM(J20:J23)</f>
        <v>100.43</v>
      </c>
    </row>
    <row r="25" spans="1:10" ht="23.15" customHeight="1" x14ac:dyDescent="0.35">
      <c r="A25" s="126"/>
      <c r="B25" s="127" t="s">
        <v>34</v>
      </c>
      <c r="C25" s="115"/>
      <c r="D25" s="115"/>
      <c r="E25" s="116"/>
      <c r="F25" s="72">
        <f>SUM(F24,F18)</f>
        <v>130.64000000000001</v>
      </c>
      <c r="G25" s="73">
        <f>SUM(G24,G18)</f>
        <v>1248.6000000000001</v>
      </c>
      <c r="H25" s="73">
        <f>SUM(H18,H24)</f>
        <v>37.020000000000003</v>
      </c>
      <c r="I25" s="73">
        <f>SUM(I18,I24)</f>
        <v>39.68</v>
      </c>
      <c r="J25" s="72">
        <f>SUM(J18,J24)</f>
        <v>192.33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24</v>
      </c>
      <c r="C27" s="79"/>
      <c r="D27" s="79"/>
      <c r="E27" s="79"/>
      <c r="F27" s="79"/>
      <c r="G27" s="131" t="s">
        <v>25</v>
      </c>
      <c r="H27" s="131"/>
      <c r="I27" s="131"/>
      <c r="J27" s="131"/>
    </row>
    <row r="28" spans="1:10" ht="23.15" customHeight="1" x14ac:dyDescent="0.35">
      <c r="A28" s="78"/>
      <c r="B28" s="42"/>
      <c r="C28" s="42"/>
      <c r="D28" s="42"/>
      <c r="E28" s="42"/>
      <c r="F28" s="42"/>
      <c r="G28" s="42"/>
      <c r="H28" s="42"/>
      <c r="I28" s="42"/>
      <c r="J28" s="79"/>
    </row>
    <row r="29" spans="1:10" ht="23.15" customHeight="1" x14ac:dyDescent="0.35">
      <c r="A29" s="78"/>
      <c r="B29" s="79" t="s">
        <v>26</v>
      </c>
      <c r="C29" s="79"/>
      <c r="D29" s="79"/>
      <c r="E29" s="79"/>
      <c r="F29" s="79"/>
      <c r="G29" s="131" t="s">
        <v>27</v>
      </c>
      <c r="H29" s="131"/>
      <c r="I29" s="131"/>
      <c r="J29" s="42"/>
    </row>
    <row r="30" spans="1:10" ht="15.5" x14ac:dyDescent="0.35">
      <c r="A30" s="78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5" x14ac:dyDescent="0.35">
      <c r="A31" s="80"/>
      <c r="B31" s="79" t="s">
        <v>28</v>
      </c>
      <c r="C31" s="79"/>
      <c r="D31" s="79"/>
      <c r="E31" s="79"/>
      <c r="F31" s="79"/>
      <c r="G31" s="131" t="s">
        <v>29</v>
      </c>
      <c r="H31" s="131"/>
      <c r="I31" s="131"/>
      <c r="J31" s="131"/>
    </row>
    <row r="32" spans="1:10" ht="23.15" customHeight="1" x14ac:dyDescent="0.35">
      <c r="A32" s="117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17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17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17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17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17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17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17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17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2022-12-23T10:46:27Z</cp:lastPrinted>
  <dcterms:created xsi:type="dcterms:W3CDTF">2015-06-05T18:19:34Z</dcterms:created>
  <dcterms:modified xsi:type="dcterms:W3CDTF">2022-12-23T10:46:30Z</dcterms:modified>
</cp:coreProperties>
</file>