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7" i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<sst xmlns="http://schemas.openxmlformats.org/spreadsheetml/2006/main" count="191" uniqueCount="83">
  <si>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</si>
  <si>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</si>
  <si>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</si>
  <si>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</si>
  <si>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</si>
  <si>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</si>
  <si>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</si>
  <si>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</si>
  <si>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</si>
  <si>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</si>
  <si>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</si>
  <si>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</si>
  <si>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</si>
  <si>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</si>
  <si>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</si>
  <si>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</si>
  <si>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</si>
  <si>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</si>
  <si>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</si>
  <si>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</si>
  <si>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</si>
  <si>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</si>
  <si>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</si>
  <si>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</si>
  <si>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</si>
  <si>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</si>
  <si>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</si>
  <si>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</si>
  <si>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</si>
  <si>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</si>
  <si>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</si>
  <si>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</si>
  <si>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</si>
  <si>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</si>
  <si>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</si>
  <si>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</si>
  <si>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</si>
  <si>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</si>
  <si>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</si>
  <si>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</si>
  <si>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</si>
  <si>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</si>
  <si>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</si>
  <si>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</si>
  <si>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</si>
  <si>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744/22</t>
  </si>
  <si>
    <t>Гуляш из куриного филе</t>
  </si>
  <si>
    <t>173/15</t>
  </si>
  <si>
    <t>Каша пшенная молочная</t>
  </si>
  <si>
    <t>271/15</t>
  </si>
  <si>
    <t>Котлета Домашняя</t>
  </si>
  <si>
    <t>342/15</t>
  </si>
  <si>
    <t>Компот из свежих яблок</t>
  </si>
  <si>
    <t>45/15</t>
  </si>
  <si>
    <t>Салат из белокочанной капусты</t>
  </si>
  <si>
    <t>102/15</t>
  </si>
  <si>
    <t>Суп гороховый с окорочком</t>
  </si>
  <si>
    <t>250/12,5</t>
  </si>
  <si>
    <t>303/15</t>
  </si>
  <si>
    <t>Каша пшенная вязкая</t>
  </si>
  <si>
    <t>156/08</t>
  </si>
  <si>
    <t>Напиток из лимонов</t>
  </si>
  <si>
    <t>Слойка обсыпная</t>
  </si>
  <si>
    <t>739/04</t>
  </si>
  <si>
    <t>Суп гороховый</t>
  </si>
  <si>
    <t>Суфле из куриного филе</t>
  </si>
  <si>
    <t>299/15</t>
  </si>
  <si>
    <t>ИТОГО 5-11 классы охрана зрения</t>
  </si>
  <si>
    <t>13.01.2023</t>
  </si>
  <si>
    <t>выпечка</t>
  </si>
  <si>
    <t>477/15</t>
  </si>
  <si>
    <t>Кекс творожный</t>
  </si>
  <si>
    <t>204/15</t>
  </si>
  <si>
    <t>Макароны с сыром</t>
  </si>
  <si>
    <t>150/10</t>
  </si>
  <si>
    <t>401/96</t>
  </si>
  <si>
    <t>Гуляш из свинины</t>
  </si>
  <si>
    <t>377/15</t>
  </si>
  <si>
    <t>Чай с лимоном</t>
  </si>
  <si>
    <t>200/15/7</t>
  </si>
  <si>
    <t>203/15</t>
  </si>
  <si>
    <t>Макароны отварные</t>
  </si>
  <si>
    <t>150/15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</si>
</sst>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tabSelected="1" view="pageBreakPreview" topLeftCell="A28" zoomScaleNormal="100" zoomScaleSheetLayoutView="100" workbookViewId="0">
      <selection activeCell="F19" sqref="F19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01" t="s">
        <v>19</v>
      </c>
      <c r="C1" s="101"/>
      <c r="D1" s="101"/>
      <c r="E1" s="102" t="s">
        <v>21</v>
      </c>
      <c r="F1" s="102"/>
      <c r="G1" s="102"/>
      <c r="H1" s="102"/>
      <c r="I1" s="13" t="s">
        <v>1</v>
      </c>
      <c r="J1" s="14" t="s">
        <v>68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98" t="s">
        <v>28</v>
      </c>
      <c r="B4" s="76" t="s">
        <v>13</v>
      </c>
      <c r="C4" s="20" t="s">
        <v>47</v>
      </c>
      <c r="D4" s="21" t="s">
        <v>48</v>
      </c>
      <c r="E4" s="20" t="s">
        <v>43</v>
      </c>
      <c r="F4" s="20">
        <v>33.19</v>
      </c>
      <c r="G4" s="20">
        <v>327</v>
      </c>
      <c r="H4" s="20">
        <v>9.0500000000000007</v>
      </c>
      <c r="I4" s="20">
        <v>11.59</v>
      </c>
      <c r="J4" s="20">
        <v>46.43</v>
      </c>
    </row>
    <row r="5" spans="1:11" ht="22" customHeight="1" x14ac:dyDescent="0.35">
      <c r="A5" s="99"/>
      <c r="B5" s="76" t="s">
        <v>12</v>
      </c>
      <c r="C5" s="20" t="s">
        <v>49</v>
      </c>
      <c r="D5" s="21" t="s">
        <v>50</v>
      </c>
      <c r="E5" s="20">
        <v>50</v>
      </c>
      <c r="F5" s="20">
        <v>20.03</v>
      </c>
      <c r="G5" s="20">
        <v>154</v>
      </c>
      <c r="H5" s="75">
        <v>7.64</v>
      </c>
      <c r="I5" s="20">
        <v>11.92</v>
      </c>
      <c r="J5" s="20">
        <v>4.7699999999999996</v>
      </c>
    </row>
    <row r="6" spans="1:11" ht="22" customHeight="1" x14ac:dyDescent="0.35">
      <c r="A6" s="99"/>
      <c r="B6" s="77" t="s">
        <v>18</v>
      </c>
      <c r="C6" s="20" t="s">
        <v>51</v>
      </c>
      <c r="D6" s="21" t="s">
        <v>52</v>
      </c>
      <c r="E6" s="20">
        <v>200</v>
      </c>
      <c r="F6" s="75">
        <v>12</v>
      </c>
      <c r="G6" s="20">
        <v>114.6</v>
      </c>
      <c r="H6" s="20">
        <v>0.16</v>
      </c>
      <c r="I6" s="20">
        <v>0.16</v>
      </c>
      <c r="J6" s="20">
        <v>27.88</v>
      </c>
    </row>
    <row r="7" spans="1:11" ht="22" customHeight="1" x14ac:dyDescent="0.35">
      <c r="A7" s="99"/>
      <c r="B7" s="76" t="s">
        <v>15</v>
      </c>
      <c r="C7" s="20" t="s">
        <v>29</v>
      </c>
      <c r="D7" s="23" t="s">
        <v>30</v>
      </c>
      <c r="E7" s="20">
        <v>30</v>
      </c>
      <c r="F7" s="75">
        <v>1.78</v>
      </c>
      <c r="G7" s="20">
        <v>72.42</v>
      </c>
      <c r="H7" s="20">
        <v>2.09</v>
      </c>
      <c r="I7" s="20">
        <v>1.4</v>
      </c>
      <c r="J7" s="20">
        <v>14.38</v>
      </c>
    </row>
    <row r="8" spans="1:11" ht="17.5" x14ac:dyDescent="0.35">
      <c r="A8" s="100"/>
      <c r="B8" s="103" t="s">
        <v>20</v>
      </c>
      <c r="C8" s="104"/>
      <c r="D8" s="104"/>
      <c r="E8" s="105"/>
      <c r="F8" s="24">
        <f>SUM(F4:F7)</f>
        <v>67</v>
      </c>
      <c r="G8" s="25">
        <f>SUM(G4:G7)</f>
        <v>668.02</v>
      </c>
      <c r="H8" s="25">
        <f>SUM(H4:H7)</f>
        <v>18.940000000000001</v>
      </c>
      <c r="I8" s="25">
        <f>SUM(I4:I7)</f>
        <v>25.069999999999997</v>
      </c>
      <c r="J8" s="25">
        <f>SUM(J4:J7)</f>
        <v>93.46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95" t="s">
        <v>38</v>
      </c>
      <c r="B10" s="26" t="s">
        <v>10</v>
      </c>
      <c r="C10" s="20" t="s">
        <v>53</v>
      </c>
      <c r="D10" s="27" t="s">
        <v>54</v>
      </c>
      <c r="E10" s="20">
        <v>60</v>
      </c>
      <c r="F10" s="20">
        <v>5.64</v>
      </c>
      <c r="G10" s="20">
        <v>36.24</v>
      </c>
      <c r="H10" s="20">
        <v>0.79</v>
      </c>
      <c r="I10" s="20">
        <v>1.95</v>
      </c>
      <c r="J10" s="20">
        <v>3.88</v>
      </c>
      <c r="K10" s="92"/>
    </row>
    <row r="11" spans="1:11" ht="23" customHeight="1" x14ac:dyDescent="0.4">
      <c r="A11" s="96"/>
      <c r="B11" s="26" t="s">
        <v>11</v>
      </c>
      <c r="C11" s="20" t="s">
        <v>55</v>
      </c>
      <c r="D11" s="27" t="s">
        <v>56</v>
      </c>
      <c r="E11" s="20" t="s">
        <v>57</v>
      </c>
      <c r="F11" s="20">
        <v>19.77</v>
      </c>
      <c r="G11" s="20">
        <v>202.7</v>
      </c>
      <c r="H11" s="20">
        <v>12.77</v>
      </c>
      <c r="I11" s="20">
        <v>8.0500000000000007</v>
      </c>
      <c r="J11" s="20">
        <v>16.59</v>
      </c>
      <c r="K11" s="92"/>
    </row>
    <row r="12" spans="1:11" ht="23" customHeight="1" x14ac:dyDescent="0.4">
      <c r="A12" s="96"/>
      <c r="B12" s="26" t="s">
        <v>12</v>
      </c>
      <c r="C12" s="20" t="s">
        <v>45</v>
      </c>
      <c r="D12" s="21" t="s">
        <v>46</v>
      </c>
      <c r="E12" s="20" t="s">
        <v>44</v>
      </c>
      <c r="F12" s="20">
        <v>52.43</v>
      </c>
      <c r="G12" s="20">
        <v>245</v>
      </c>
      <c r="H12" s="20">
        <v>24.1</v>
      </c>
      <c r="I12" s="20">
        <v>11.3</v>
      </c>
      <c r="J12" s="20">
        <v>11.2</v>
      </c>
      <c r="K12" s="92"/>
    </row>
    <row r="13" spans="1:11" ht="23" customHeight="1" x14ac:dyDescent="0.4">
      <c r="A13" s="96"/>
      <c r="B13" s="26" t="s">
        <v>13</v>
      </c>
      <c r="C13" s="20" t="s">
        <v>58</v>
      </c>
      <c r="D13" s="21" t="s">
        <v>59</v>
      </c>
      <c r="E13" s="20">
        <v>150</v>
      </c>
      <c r="F13" s="20">
        <v>7.9</v>
      </c>
      <c r="G13" s="20">
        <v>157.5</v>
      </c>
      <c r="H13" s="20">
        <v>4.18</v>
      </c>
      <c r="I13" s="20">
        <v>5.01</v>
      </c>
      <c r="J13" s="20">
        <v>23.94</v>
      </c>
      <c r="K13" s="93"/>
    </row>
    <row r="14" spans="1:11" ht="23" customHeight="1" x14ac:dyDescent="0.4">
      <c r="A14" s="96"/>
      <c r="B14" s="26" t="s">
        <v>15</v>
      </c>
      <c r="C14" s="20" t="s">
        <v>29</v>
      </c>
      <c r="D14" s="21" t="s">
        <v>30</v>
      </c>
      <c r="E14" s="20">
        <v>40</v>
      </c>
      <c r="F14" s="20">
        <v>2.38</v>
      </c>
      <c r="G14" s="20">
        <v>120.7</v>
      </c>
      <c r="H14" s="20">
        <v>3.13</v>
      </c>
      <c r="I14" s="20">
        <v>2.1</v>
      </c>
      <c r="J14" s="20">
        <v>21.57</v>
      </c>
      <c r="K14" s="93"/>
    </row>
    <row r="15" spans="1:11" ht="23" customHeight="1" x14ac:dyDescent="0.4">
      <c r="A15" s="96"/>
      <c r="B15" s="26" t="s">
        <v>18</v>
      </c>
      <c r="C15" s="20" t="s">
        <v>60</v>
      </c>
      <c r="D15" s="21" t="s">
        <v>61</v>
      </c>
      <c r="E15" s="20">
        <v>200</v>
      </c>
      <c r="F15" s="20">
        <v>8.8800000000000008</v>
      </c>
      <c r="G15" s="20">
        <v>93</v>
      </c>
      <c r="H15" s="20">
        <v>0.1</v>
      </c>
      <c r="I15" s="20">
        <v>0</v>
      </c>
      <c r="J15" s="20">
        <v>24.2</v>
      </c>
      <c r="K15" s="93"/>
    </row>
    <row r="16" spans="1:11" ht="23" customHeight="1" x14ac:dyDescent="0.35">
      <c r="A16" s="96"/>
      <c r="B16" s="106" t="s">
        <v>20</v>
      </c>
      <c r="C16" s="107"/>
      <c r="D16" s="107"/>
      <c r="E16" s="108"/>
      <c r="F16" s="30">
        <f>SUM(F10:F15)</f>
        <v>97</v>
      </c>
      <c r="G16" s="31">
        <f>SUM(G10:G15)</f>
        <v>855.1400000000001</v>
      </c>
      <c r="H16" s="31">
        <f>SUM(H10:H15)</f>
        <v>45.07</v>
      </c>
      <c r="I16" s="31">
        <f>SUM(I10:I15)</f>
        <v>28.410000000000004</v>
      </c>
      <c r="J16" s="31">
        <f>SUM(J10:J15)</f>
        <v>101.38000000000001</v>
      </c>
      <c r="K16" s="93"/>
    </row>
    <row r="17" spans="1:10" ht="25" customHeight="1" x14ac:dyDescent="0.4">
      <c r="A17" s="97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ht="19" customHeight="1" x14ac:dyDescent="0.4">
      <c r="A18" s="117" t="s">
        <v>35</v>
      </c>
      <c r="B18" s="26" t="s">
        <v>69</v>
      </c>
      <c r="C18" s="20" t="s">
        <v>70</v>
      </c>
      <c r="D18" s="21" t="s">
        <v>71</v>
      </c>
      <c r="E18" s="20">
        <v>75</v>
      </c>
      <c r="F18" s="20">
        <v>23.55</v>
      </c>
      <c r="G18" s="20">
        <v>282</v>
      </c>
      <c r="H18" s="20">
        <v>7.07</v>
      </c>
      <c r="I18" s="20">
        <v>11.13</v>
      </c>
      <c r="J18" s="20">
        <v>38.369999999999997</v>
      </c>
    </row>
    <row r="19" spans="1:10" ht="19" customHeight="1" x14ac:dyDescent="0.4">
      <c r="A19" s="118"/>
      <c r="B19" s="26" t="s">
        <v>13</v>
      </c>
      <c r="C19" s="20" t="s">
        <v>72</v>
      </c>
      <c r="D19" s="21" t="s">
        <v>73</v>
      </c>
      <c r="E19" s="20" t="s">
        <v>74</v>
      </c>
      <c r="F19" s="20">
        <v>20.56</v>
      </c>
      <c r="G19" s="20">
        <v>206.15</v>
      </c>
      <c r="H19" s="20">
        <v>5.92</v>
      </c>
      <c r="I19" s="20">
        <v>5.23</v>
      </c>
      <c r="J19" s="20">
        <v>24.6</v>
      </c>
    </row>
    <row r="20" spans="1:10" ht="19" customHeight="1" x14ac:dyDescent="0.4">
      <c r="A20" s="118"/>
      <c r="B20" s="26" t="s">
        <v>12</v>
      </c>
      <c r="C20" s="20" t="s">
        <v>75</v>
      </c>
      <c r="D20" s="151" t="s">
        <v>76</v>
      </c>
      <c r="E20" s="20" t="s">
        <v>44</v>
      </c>
      <c r="F20" s="20">
        <v>36.369999999999997</v>
      </c>
      <c r="G20" s="20">
        <v>235</v>
      </c>
      <c r="H20" s="20">
        <v>9</v>
      </c>
      <c r="I20" s="20">
        <v>20.399999999999999</v>
      </c>
      <c r="J20" s="20">
        <v>3.5</v>
      </c>
    </row>
    <row r="21" spans="1:10" ht="28" customHeight="1" x14ac:dyDescent="0.4">
      <c r="A21" s="118"/>
      <c r="B21" s="26" t="s">
        <v>15</v>
      </c>
      <c r="C21" s="20" t="s">
        <v>29</v>
      </c>
      <c r="D21" s="21" t="s">
        <v>33</v>
      </c>
      <c r="E21" s="20">
        <v>62</v>
      </c>
      <c r="F21" s="20">
        <v>3.64</v>
      </c>
      <c r="G21" s="20">
        <v>149.69999999999999</v>
      </c>
      <c r="H21" s="20">
        <v>43.15</v>
      </c>
      <c r="I21" s="20">
        <v>2.89</v>
      </c>
      <c r="J21" s="20">
        <v>40.799999999999997</v>
      </c>
    </row>
    <row r="22" spans="1:10" ht="28" customHeight="1" x14ac:dyDescent="0.4">
      <c r="A22" s="118"/>
      <c r="B22" s="26" t="s">
        <v>18</v>
      </c>
      <c r="C22" s="20" t="s">
        <v>77</v>
      </c>
      <c r="D22" s="21" t="s">
        <v>78</v>
      </c>
      <c r="E22" s="20" t="s">
        <v>79</v>
      </c>
      <c r="F22" s="94">
        <v>5.88</v>
      </c>
      <c r="G22" s="20">
        <v>60</v>
      </c>
      <c r="H22" s="20">
        <v>0.13</v>
      </c>
      <c r="I22" s="20">
        <v>0.02</v>
      </c>
      <c r="J22" s="20">
        <v>15.2</v>
      </c>
    </row>
    <row r="23" spans="1:10" ht="28" customHeight="1" x14ac:dyDescent="0.35">
      <c r="A23" s="118"/>
      <c r="B23" s="103" t="s">
        <v>20</v>
      </c>
      <c r="C23" s="104"/>
      <c r="D23" s="104"/>
      <c r="E23" s="105"/>
      <c r="F23" s="30">
        <f>SUM(F18:F22)</f>
        <v>89.999999999999986</v>
      </c>
      <c r="G23" s="30">
        <f>SUM(G18:G22)</f>
        <v>932.84999999999991</v>
      </c>
      <c r="H23" s="30">
        <f>SUM(H18:H22)</f>
        <v>65.27</v>
      </c>
      <c r="I23" s="30">
        <f>SUM(I18:I22)</f>
        <v>39.67</v>
      </c>
      <c r="J23" s="30">
        <f>SUM(J18:J22)</f>
        <v>122.47</v>
      </c>
    </row>
    <row r="24" spans="1:10" ht="28" customHeight="1" x14ac:dyDescent="0.4">
      <c r="A24" s="119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10" t="s">
        <v>36</v>
      </c>
      <c r="B25" s="19" t="s">
        <v>13</v>
      </c>
      <c r="C25" s="20" t="s">
        <v>47</v>
      </c>
      <c r="D25" s="21" t="s">
        <v>48</v>
      </c>
      <c r="E25" s="20" t="s">
        <v>43</v>
      </c>
      <c r="F25" s="20">
        <v>33.19</v>
      </c>
      <c r="G25" s="20">
        <v>327</v>
      </c>
      <c r="H25" s="20">
        <v>9.0500000000000007</v>
      </c>
      <c r="I25" s="20">
        <v>11.59</v>
      </c>
      <c r="J25" s="20">
        <v>46.43</v>
      </c>
    </row>
    <row r="26" spans="1:10" ht="28" customHeight="1" x14ac:dyDescent="0.35">
      <c r="A26" s="111"/>
      <c r="B26" s="19" t="s">
        <v>12</v>
      </c>
      <c r="C26" s="20" t="s">
        <v>49</v>
      </c>
      <c r="D26" s="21" t="s">
        <v>50</v>
      </c>
      <c r="E26" s="20">
        <v>50</v>
      </c>
      <c r="F26" s="20">
        <v>20.03</v>
      </c>
      <c r="G26" s="20">
        <v>154</v>
      </c>
      <c r="H26" s="20">
        <v>7.64</v>
      </c>
      <c r="I26" s="20">
        <v>11.92</v>
      </c>
      <c r="J26" s="20">
        <v>4.7699999999999996</v>
      </c>
    </row>
    <row r="27" spans="1:10" ht="28" customHeight="1" x14ac:dyDescent="0.35">
      <c r="A27" s="111"/>
      <c r="B27" s="22" t="s">
        <v>18</v>
      </c>
      <c r="C27" s="20" t="s">
        <v>51</v>
      </c>
      <c r="D27" s="21" t="s">
        <v>52</v>
      </c>
      <c r="E27" s="20">
        <v>200</v>
      </c>
      <c r="F27" s="20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111"/>
      <c r="B28" s="22" t="s">
        <v>15</v>
      </c>
      <c r="C28" s="20" t="s">
        <v>29</v>
      </c>
      <c r="D28" s="21" t="s">
        <v>30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14.38</v>
      </c>
    </row>
    <row r="29" spans="1:10" ht="28" customHeight="1" x14ac:dyDescent="0.35">
      <c r="A29" s="112"/>
      <c r="B29" s="103" t="s">
        <v>20</v>
      </c>
      <c r="C29" s="104"/>
      <c r="D29" s="104"/>
      <c r="E29" s="105"/>
      <c r="F29" s="24">
        <f>SUM(F25:F28)</f>
        <v>67</v>
      </c>
      <c r="G29" s="25">
        <f>SUM(G25:G28)</f>
        <v>668.02</v>
      </c>
      <c r="H29" s="25">
        <f>SUM(H25:H28)</f>
        <v>18.940000000000001</v>
      </c>
      <c r="I29" s="25">
        <f>SUM(I25:I28)</f>
        <v>25.069999999999997</v>
      </c>
      <c r="J29" s="25">
        <f>SUM(J25:J28)</f>
        <v>93.46</v>
      </c>
    </row>
    <row r="30" spans="1:10" ht="28" customHeight="1" x14ac:dyDescent="0.35">
      <c r="A30" s="113"/>
      <c r="B30" s="114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110" t="s">
        <v>37</v>
      </c>
      <c r="B31" s="32" t="s">
        <v>13</v>
      </c>
      <c r="C31" s="28" t="s">
        <v>47</v>
      </c>
      <c r="D31" s="28" t="s">
        <v>48</v>
      </c>
      <c r="E31" s="29" t="s">
        <v>43</v>
      </c>
      <c r="F31" s="29">
        <v>33.19</v>
      </c>
      <c r="G31" s="29">
        <v>327</v>
      </c>
      <c r="H31" s="29">
        <v>9.0500000000000007</v>
      </c>
      <c r="I31" s="29">
        <v>11.59</v>
      </c>
      <c r="J31" s="29">
        <v>46.43</v>
      </c>
    </row>
    <row r="32" spans="1:10" ht="28" customHeight="1" x14ac:dyDescent="0.35">
      <c r="A32" s="111"/>
      <c r="B32" s="78" t="s">
        <v>12</v>
      </c>
      <c r="C32" s="28" t="s">
        <v>49</v>
      </c>
      <c r="D32" s="28" t="s">
        <v>50</v>
      </c>
      <c r="E32" s="29">
        <v>50</v>
      </c>
      <c r="F32" s="29">
        <v>20.03</v>
      </c>
      <c r="G32" s="29">
        <v>154</v>
      </c>
      <c r="H32" s="29">
        <v>7.64</v>
      </c>
      <c r="I32" s="29">
        <v>11.92</v>
      </c>
      <c r="J32" s="29">
        <v>4.7699999999999996</v>
      </c>
    </row>
    <row r="33" spans="1:10" ht="18" customHeight="1" x14ac:dyDescent="0.35">
      <c r="A33" s="111"/>
      <c r="B33" s="78" t="s">
        <v>14</v>
      </c>
      <c r="C33" s="20" t="s">
        <v>29</v>
      </c>
      <c r="D33" s="21" t="s">
        <v>33</v>
      </c>
      <c r="E33" s="20">
        <v>55</v>
      </c>
      <c r="F33" s="20">
        <v>3.3</v>
      </c>
      <c r="G33" s="20">
        <v>132.80000000000001</v>
      </c>
      <c r="H33" s="20">
        <v>3.83</v>
      </c>
      <c r="I33" s="20">
        <v>2.56</v>
      </c>
      <c r="J33" s="20">
        <v>26.37</v>
      </c>
    </row>
    <row r="34" spans="1:10" ht="18" x14ac:dyDescent="0.35">
      <c r="A34" s="111"/>
      <c r="B34" s="78" t="s">
        <v>18</v>
      </c>
      <c r="C34" s="20" t="s">
        <v>31</v>
      </c>
      <c r="D34" s="21" t="s">
        <v>32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112"/>
      <c r="B35" s="116" t="s">
        <v>20</v>
      </c>
      <c r="C35" s="116"/>
      <c r="D35" s="116"/>
      <c r="E35" s="116"/>
      <c r="F35" s="24">
        <f>SUM(F31:F34)</f>
        <v>59.999999999999993</v>
      </c>
      <c r="G35" s="25">
        <f>SUM(G31:G34)</f>
        <v>673.8</v>
      </c>
      <c r="H35" s="25">
        <f>SUM(H31:H34)</f>
        <v>20.590000000000003</v>
      </c>
      <c r="I35" s="25">
        <f>SUM(I31:I34)</f>
        <v>26.089999999999996</v>
      </c>
      <c r="J35" s="25">
        <f>SUM(J31:J34)</f>
        <v>92.570000000000007</v>
      </c>
    </row>
    <row r="36" spans="1:10" ht="28" customHeight="1" x14ac:dyDescent="0.35">
      <c r="A36" s="11"/>
      <c r="B36" s="79"/>
      <c r="C36" s="79"/>
      <c r="D36" s="79"/>
      <c r="E36" s="79"/>
      <c r="F36" s="80"/>
      <c r="G36" s="81"/>
      <c r="H36" s="81"/>
      <c r="I36" s="81"/>
      <c r="J36" s="81"/>
    </row>
    <row r="37" spans="1:10" ht="28" customHeight="1" x14ac:dyDescent="0.35">
      <c r="A37" s="11"/>
      <c r="B37" s="33" t="s">
        <v>22</v>
      </c>
      <c r="C37" s="33"/>
      <c r="D37" s="33"/>
      <c r="E37" s="33"/>
      <c r="F37" s="33"/>
      <c r="G37" s="115" t="s">
        <v>23</v>
      </c>
      <c r="H37" s="115"/>
      <c r="I37" s="115"/>
      <c r="J37" s="115"/>
    </row>
    <row r="38" spans="1:10" ht="28" customHeight="1" x14ac:dyDescent="0.35">
      <c r="A38" s="11"/>
      <c r="B38" s="34"/>
      <c r="C38" s="34"/>
      <c r="D38" s="34"/>
      <c r="E38" s="34"/>
      <c r="F38" s="34"/>
      <c r="G38" s="34"/>
      <c r="H38" s="34"/>
      <c r="I38" s="34"/>
      <c r="J38" s="33"/>
    </row>
    <row r="39" spans="1:10" ht="16.5" x14ac:dyDescent="0.35">
      <c r="A39" s="11"/>
      <c r="B39" s="33" t="s">
        <v>24</v>
      </c>
      <c r="C39" s="33"/>
      <c r="D39" s="33"/>
      <c r="E39" s="33"/>
      <c r="F39" s="33"/>
      <c r="G39" s="115" t="s">
        <v>25</v>
      </c>
      <c r="H39" s="115"/>
      <c r="I39" s="115"/>
      <c r="J39" s="34"/>
    </row>
    <row r="40" spans="1:10" ht="16.5" x14ac:dyDescent="0.35">
      <c r="A40" s="1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6.5" x14ac:dyDescent="0.35">
      <c r="A41" s="1"/>
      <c r="B41" s="33" t="s">
        <v>26</v>
      </c>
      <c r="C41" s="33"/>
      <c r="D41" s="33"/>
      <c r="E41" s="33"/>
      <c r="F41" s="33"/>
      <c r="G41" s="115" t="s">
        <v>27</v>
      </c>
      <c r="H41" s="115"/>
      <c r="I41" s="115"/>
      <c r="J41" s="115"/>
    </row>
    <row r="42" spans="1:10" x14ac:dyDescent="0.35">
      <c r="A42" s="1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35">
      <c r="A43" s="1"/>
    </row>
    <row r="44" spans="1:10" x14ac:dyDescent="0.35">
      <c r="A44" s="1"/>
    </row>
  </sheetData>
  <mergeCells count="17">
    <mergeCell ref="A31:A35"/>
    <mergeCell ref="A30:B30"/>
    <mergeCell ref="G41:J41"/>
    <mergeCell ref="B23:E23"/>
    <mergeCell ref="G37:J37"/>
    <mergeCell ref="G39:I39"/>
    <mergeCell ref="B35:E35"/>
    <mergeCell ref="B29:E29"/>
    <mergeCell ref="A18:A24"/>
    <mergeCell ref="A25:A29"/>
    <mergeCell ref="A10:A17"/>
    <mergeCell ref="A4:A8"/>
    <mergeCell ref="B1:D1"/>
    <mergeCell ref="E1:H1"/>
    <mergeCell ref="B8:E8"/>
    <mergeCell ref="B16:E16"/>
    <mergeCell ref="B17:J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6" t="s">
        <v>0</v>
      </c>
      <c r="B1" s="137" t="s">
        <v>19</v>
      </c>
      <c r="C1" s="138"/>
      <c r="D1" s="139"/>
      <c r="E1" s="143" t="s">
        <v>21</v>
      </c>
      <c r="F1" s="144"/>
      <c r="G1" s="144"/>
      <c r="H1" s="144"/>
      <c r="I1" s="37" t="s">
        <v>1</v>
      </c>
      <c r="J1" s="38" t="s">
        <v>68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16</v>
      </c>
      <c r="D3" s="41" t="s">
        <v>4</v>
      </c>
      <c r="E3" s="41" t="s">
        <v>17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" customHeight="1" x14ac:dyDescent="0.4">
      <c r="A4" s="128" t="s">
        <v>41</v>
      </c>
      <c r="B4" s="82" t="s">
        <v>13</v>
      </c>
      <c r="C4" s="83" t="s">
        <v>47</v>
      </c>
      <c r="D4" s="88" t="s">
        <v>48</v>
      </c>
      <c r="E4" s="83" t="s">
        <v>82</v>
      </c>
      <c r="F4" s="83">
        <v>24.9</v>
      </c>
      <c r="G4" s="83">
        <v>245.25</v>
      </c>
      <c r="H4" s="83">
        <v>6.8</v>
      </c>
      <c r="I4" s="83">
        <v>8.6999999999999993</v>
      </c>
      <c r="J4" s="83">
        <v>34.83</v>
      </c>
    </row>
    <row r="5" spans="1:10" ht="26" customHeight="1" x14ac:dyDescent="0.4">
      <c r="A5" s="129"/>
      <c r="B5" s="82" t="s">
        <v>18</v>
      </c>
      <c r="C5" s="83" t="s">
        <v>31</v>
      </c>
      <c r="D5" s="88" t="s">
        <v>32</v>
      </c>
      <c r="E5" s="83">
        <v>200</v>
      </c>
      <c r="F5" s="83">
        <v>3.48</v>
      </c>
      <c r="G5" s="83">
        <v>60</v>
      </c>
      <c r="H5" s="83">
        <v>7.0000000000000007E-2</v>
      </c>
      <c r="I5" s="83">
        <v>0.02</v>
      </c>
      <c r="J5" s="83">
        <v>15</v>
      </c>
    </row>
    <row r="6" spans="1:10" ht="26" customHeight="1" x14ac:dyDescent="0.4">
      <c r="A6" s="129"/>
      <c r="B6" s="82" t="s">
        <v>15</v>
      </c>
      <c r="C6" s="83" t="s">
        <v>63</v>
      </c>
      <c r="D6" s="88" t="s">
        <v>62</v>
      </c>
      <c r="E6" s="83">
        <v>40</v>
      </c>
      <c r="F6" s="83">
        <v>20.81</v>
      </c>
      <c r="G6" s="83">
        <v>120</v>
      </c>
      <c r="H6" s="84">
        <v>4.08</v>
      </c>
      <c r="I6" s="84">
        <v>3.54</v>
      </c>
      <c r="J6" s="85">
        <v>17.579999999999998</v>
      </c>
    </row>
    <row r="7" spans="1:10" ht="26" customHeight="1" x14ac:dyDescent="0.35">
      <c r="A7" s="130"/>
      <c r="B7" s="145" t="s">
        <v>20</v>
      </c>
      <c r="C7" s="146"/>
      <c r="D7" s="146"/>
      <c r="E7" s="147"/>
      <c r="F7" s="86">
        <f>SUM(F4:F6)</f>
        <v>49.19</v>
      </c>
      <c r="G7" s="87">
        <f>SUM(G4:G6)</f>
        <v>425.25</v>
      </c>
      <c r="H7" s="87">
        <f>SUM(H4:H6)</f>
        <v>10.95</v>
      </c>
      <c r="I7" s="87">
        <f>SUM(I4:I6)</f>
        <v>12.259999999999998</v>
      </c>
      <c r="J7" s="87">
        <f>SUM(J4:J6)</f>
        <v>67.41</v>
      </c>
    </row>
    <row r="8" spans="1:10" ht="23.15" customHeight="1" x14ac:dyDescent="0.35">
      <c r="A8" s="47"/>
      <c r="B8" s="48"/>
      <c r="C8" s="91"/>
      <c r="D8" s="91"/>
      <c r="E8" s="49"/>
      <c r="F8" s="50"/>
      <c r="G8" s="49"/>
      <c r="H8" s="49"/>
      <c r="I8" s="49"/>
      <c r="J8" s="51"/>
    </row>
    <row r="9" spans="1:10" ht="26" customHeight="1" x14ac:dyDescent="0.4">
      <c r="A9" s="131" t="s">
        <v>42</v>
      </c>
      <c r="B9" s="89" t="s">
        <v>11</v>
      </c>
      <c r="C9" s="83" t="s">
        <v>55</v>
      </c>
      <c r="D9" s="88" t="s">
        <v>64</v>
      </c>
      <c r="E9" s="90" t="s">
        <v>57</v>
      </c>
      <c r="F9" s="83">
        <v>19.77</v>
      </c>
      <c r="G9" s="83">
        <v>202.7</v>
      </c>
      <c r="H9" s="83">
        <v>12.77</v>
      </c>
      <c r="I9" s="83">
        <v>8.0500000000000007</v>
      </c>
      <c r="J9" s="83">
        <v>16.59</v>
      </c>
    </row>
    <row r="10" spans="1:10" ht="26" customHeight="1" x14ac:dyDescent="0.4">
      <c r="A10" s="132"/>
      <c r="B10" s="89" t="s">
        <v>13</v>
      </c>
      <c r="C10" s="83" t="s">
        <v>80</v>
      </c>
      <c r="D10" s="88" t="s">
        <v>81</v>
      </c>
      <c r="E10" s="90">
        <v>150</v>
      </c>
      <c r="F10" s="83">
        <v>10.06</v>
      </c>
      <c r="G10" s="83">
        <v>189</v>
      </c>
      <c r="H10" s="83">
        <v>4.5999999999999996</v>
      </c>
      <c r="I10" s="83">
        <v>3.9</v>
      </c>
      <c r="J10" s="83">
        <v>24.6</v>
      </c>
    </row>
    <row r="11" spans="1:10" ht="26" customHeight="1" x14ac:dyDescent="0.4">
      <c r="A11" s="132"/>
      <c r="B11" s="89" t="s">
        <v>12</v>
      </c>
      <c r="C11" s="83" t="s">
        <v>66</v>
      </c>
      <c r="D11" s="88" t="s">
        <v>65</v>
      </c>
      <c r="E11" s="90">
        <v>50</v>
      </c>
      <c r="F11" s="83">
        <v>33.5</v>
      </c>
      <c r="G11" s="83">
        <v>110</v>
      </c>
      <c r="H11" s="83">
        <v>7.77</v>
      </c>
      <c r="I11" s="83">
        <v>8.1300000000000008</v>
      </c>
      <c r="J11" s="83">
        <v>1.38</v>
      </c>
    </row>
    <row r="12" spans="1:10" ht="26" customHeight="1" x14ac:dyDescent="0.4">
      <c r="A12" s="132"/>
      <c r="B12" s="89" t="s">
        <v>18</v>
      </c>
      <c r="C12" s="83" t="s">
        <v>31</v>
      </c>
      <c r="D12" s="88" t="s">
        <v>32</v>
      </c>
      <c r="E12" s="90">
        <v>200</v>
      </c>
      <c r="F12" s="83">
        <v>3.48</v>
      </c>
      <c r="G12" s="83">
        <v>60</v>
      </c>
      <c r="H12" s="83">
        <v>7.0000000000000007E-2</v>
      </c>
      <c r="I12" s="83">
        <v>0.02</v>
      </c>
      <c r="J12" s="83">
        <v>15</v>
      </c>
    </row>
    <row r="13" spans="1:10" ht="26" customHeight="1" x14ac:dyDescent="0.4">
      <c r="A13" s="132"/>
      <c r="B13" s="89" t="s">
        <v>15</v>
      </c>
      <c r="C13" s="83" t="s">
        <v>29</v>
      </c>
      <c r="D13" s="88" t="s">
        <v>33</v>
      </c>
      <c r="E13" s="90">
        <v>65</v>
      </c>
      <c r="F13" s="83">
        <v>3.4</v>
      </c>
      <c r="G13" s="83">
        <v>144.84</v>
      </c>
      <c r="H13" s="83">
        <v>4.18</v>
      </c>
      <c r="I13" s="83">
        <v>2.8</v>
      </c>
      <c r="J13" s="83">
        <v>28.79</v>
      </c>
    </row>
    <row r="14" spans="1:10" ht="28" customHeight="1" x14ac:dyDescent="0.35">
      <c r="A14" s="132"/>
      <c r="B14" s="140" t="s">
        <v>20</v>
      </c>
      <c r="C14" s="141"/>
      <c r="D14" s="141"/>
      <c r="E14" s="142"/>
      <c r="F14" s="53">
        <f>SUM(F9:F13)</f>
        <v>70.210000000000008</v>
      </c>
      <c r="G14" s="54">
        <f>SUM(G9:G13)</f>
        <v>706.54000000000008</v>
      </c>
      <c r="H14" s="54">
        <f>SUM(H9:H13)</f>
        <v>29.389999999999997</v>
      </c>
      <c r="I14" s="54">
        <f>SUM(I9:I13)</f>
        <v>22.900000000000002</v>
      </c>
      <c r="J14" s="54">
        <f>SUM(J9:J13)</f>
        <v>86.36</v>
      </c>
    </row>
    <row r="15" spans="1:10" ht="28" customHeight="1" x14ac:dyDescent="0.35">
      <c r="A15" s="55"/>
      <c r="B15" s="56"/>
      <c r="C15" s="57"/>
      <c r="D15" s="121" t="s">
        <v>34</v>
      </c>
      <c r="E15" s="122"/>
      <c r="F15" s="58">
        <f>SUM(F14,F7)</f>
        <v>119.4</v>
      </c>
      <c r="G15" s="59">
        <f>SUM(G14,G7)</f>
        <v>1131.79</v>
      </c>
      <c r="H15" s="59">
        <f>SUM(H7,H14)</f>
        <v>40.339999999999996</v>
      </c>
      <c r="I15" s="59">
        <f>SUM(I7,I14)</f>
        <v>35.159999999999997</v>
      </c>
      <c r="J15" s="58">
        <f>SUM(J7,J14)</f>
        <v>153.76999999999998</v>
      </c>
    </row>
    <row r="16" spans="1:10" ht="28" customHeight="1" x14ac:dyDescent="0.4">
      <c r="A16" s="133" t="s">
        <v>40</v>
      </c>
      <c r="B16" s="89" t="s">
        <v>13</v>
      </c>
      <c r="C16" s="83" t="s">
        <v>47</v>
      </c>
      <c r="D16" s="88" t="s">
        <v>48</v>
      </c>
      <c r="E16" s="83" t="s">
        <v>43</v>
      </c>
      <c r="F16" s="83">
        <v>33.19</v>
      </c>
      <c r="G16" s="83">
        <v>327</v>
      </c>
      <c r="H16" s="83">
        <v>9.0500000000000007</v>
      </c>
      <c r="I16" s="83">
        <v>11.59</v>
      </c>
      <c r="J16" s="83">
        <v>46.43</v>
      </c>
    </row>
    <row r="17" spans="1:10" ht="28" customHeight="1" x14ac:dyDescent="0.4">
      <c r="A17" s="134"/>
      <c r="B17" s="89" t="s">
        <v>18</v>
      </c>
      <c r="C17" s="83" t="s">
        <v>31</v>
      </c>
      <c r="D17" s="88" t="s">
        <v>32</v>
      </c>
      <c r="E17" s="83">
        <v>200</v>
      </c>
      <c r="F17" s="83">
        <v>3.48</v>
      </c>
      <c r="G17" s="83">
        <v>60</v>
      </c>
      <c r="H17" s="83">
        <v>7.0000000000000007E-2</v>
      </c>
      <c r="I17" s="83">
        <v>0.02</v>
      </c>
      <c r="J17" s="83">
        <v>15</v>
      </c>
    </row>
    <row r="18" spans="1:10" ht="28" customHeight="1" x14ac:dyDescent="0.4">
      <c r="A18" s="134"/>
      <c r="B18" s="89" t="s">
        <v>15</v>
      </c>
      <c r="C18" s="83" t="s">
        <v>63</v>
      </c>
      <c r="D18" s="88" t="s">
        <v>62</v>
      </c>
      <c r="E18" s="83">
        <v>40</v>
      </c>
      <c r="F18" s="83">
        <v>20.81</v>
      </c>
      <c r="G18" s="83">
        <v>120</v>
      </c>
      <c r="H18" s="83">
        <v>4.08</v>
      </c>
      <c r="I18" s="83">
        <v>3.54</v>
      </c>
      <c r="J18" s="83">
        <v>17.579999999999998</v>
      </c>
    </row>
    <row r="19" spans="1:10" ht="28" customHeight="1" x14ac:dyDescent="0.35">
      <c r="A19" s="135"/>
      <c r="B19" s="148" t="s">
        <v>20</v>
      </c>
      <c r="C19" s="149"/>
      <c r="D19" s="149"/>
      <c r="E19" s="150"/>
      <c r="F19" s="45">
        <f>SUM(F16:F18)</f>
        <v>57.47999999999999</v>
      </c>
      <c r="G19" s="46">
        <f>SUM(G16:G18)</f>
        <v>507</v>
      </c>
      <c r="H19" s="46">
        <f>SUM(H16:H18)</f>
        <v>13.200000000000001</v>
      </c>
      <c r="I19" s="46">
        <f>SUM(I16:I18)</f>
        <v>15.149999999999999</v>
      </c>
      <c r="J19" s="46">
        <f>SUM(J16:J18)</f>
        <v>79.009999999999991</v>
      </c>
    </row>
    <row r="20" spans="1:10" ht="15.5" x14ac:dyDescent="0.35">
      <c r="A20" s="47"/>
      <c r="B20" s="48"/>
      <c r="C20" s="48"/>
      <c r="D20" s="48"/>
      <c r="E20" s="60"/>
      <c r="F20" s="61"/>
      <c r="G20" s="62"/>
      <c r="H20" s="62"/>
      <c r="I20" s="62"/>
      <c r="J20" s="63"/>
    </row>
    <row r="21" spans="1:10" ht="23.15" customHeight="1" x14ac:dyDescent="0.35">
      <c r="A21" s="136" t="s">
        <v>39</v>
      </c>
      <c r="B21" s="64" t="s">
        <v>11</v>
      </c>
      <c r="C21" s="43" t="s">
        <v>55</v>
      </c>
      <c r="D21" s="52" t="s">
        <v>64</v>
      </c>
      <c r="E21" s="43" t="s">
        <v>57</v>
      </c>
      <c r="F21" s="43">
        <v>19.77</v>
      </c>
      <c r="G21" s="43">
        <v>202.7</v>
      </c>
      <c r="H21" s="43">
        <v>12.77</v>
      </c>
      <c r="I21" s="43">
        <v>8.0500000000000007</v>
      </c>
      <c r="J21" s="43">
        <v>16.59</v>
      </c>
    </row>
    <row r="22" spans="1:10" ht="23.15" customHeight="1" x14ac:dyDescent="0.35">
      <c r="A22" s="136"/>
      <c r="B22" s="64" t="s">
        <v>13</v>
      </c>
      <c r="C22" s="43" t="s">
        <v>80</v>
      </c>
      <c r="D22" s="52" t="s">
        <v>81</v>
      </c>
      <c r="E22" s="43">
        <v>150</v>
      </c>
      <c r="F22" s="43">
        <v>10.06</v>
      </c>
      <c r="G22" s="43">
        <v>189</v>
      </c>
      <c r="H22" s="43">
        <v>4.5999999999999996</v>
      </c>
      <c r="I22" s="43">
        <v>3.9</v>
      </c>
      <c r="J22" s="43">
        <v>24.6</v>
      </c>
    </row>
    <row r="23" spans="1:10" ht="22" customHeight="1" x14ac:dyDescent="0.35">
      <c r="A23" s="136"/>
      <c r="B23" s="64" t="s">
        <v>12</v>
      </c>
      <c r="C23" s="43" t="s">
        <v>66</v>
      </c>
      <c r="D23" s="44" t="s">
        <v>65</v>
      </c>
      <c r="E23" s="43">
        <v>50</v>
      </c>
      <c r="F23" s="43">
        <v>33.5</v>
      </c>
      <c r="G23" s="43">
        <v>110</v>
      </c>
      <c r="H23" s="43">
        <v>7.77</v>
      </c>
      <c r="I23" s="43">
        <v>8.1300000000000008</v>
      </c>
      <c r="J23" s="43">
        <v>1.38</v>
      </c>
    </row>
    <row r="24" spans="1:10" ht="15.5" x14ac:dyDescent="0.35">
      <c r="A24" s="136"/>
      <c r="B24" s="64" t="s">
        <v>18</v>
      </c>
      <c r="C24" s="43" t="s">
        <v>77</v>
      </c>
      <c r="D24" s="44" t="s">
        <v>78</v>
      </c>
      <c r="E24" s="43">
        <v>200</v>
      </c>
      <c r="F24" s="43">
        <v>5.88</v>
      </c>
      <c r="G24" s="43">
        <v>60</v>
      </c>
      <c r="H24" s="43">
        <v>0.13</v>
      </c>
      <c r="I24" s="43">
        <v>0.02</v>
      </c>
      <c r="J24" s="43">
        <v>15</v>
      </c>
    </row>
    <row r="25" spans="1:10" ht="15.5" x14ac:dyDescent="0.35">
      <c r="A25" s="136"/>
      <c r="B25" s="64" t="s">
        <v>15</v>
      </c>
      <c r="C25" s="43" t="s">
        <v>29</v>
      </c>
      <c r="D25" s="44" t="s">
        <v>33</v>
      </c>
      <c r="E25" s="43">
        <v>70</v>
      </c>
      <c r="F25" s="43">
        <v>3.95</v>
      </c>
      <c r="G25" s="43">
        <v>181</v>
      </c>
      <c r="H25" s="43">
        <v>5.22</v>
      </c>
      <c r="I25" s="43">
        <v>3.5</v>
      </c>
      <c r="J25" s="43">
        <v>35</v>
      </c>
    </row>
    <row r="26" spans="1:10" ht="23.15" customHeight="1" x14ac:dyDescent="0.35">
      <c r="A26" s="136"/>
      <c r="B26" s="123" t="s">
        <v>20</v>
      </c>
      <c r="C26" s="124"/>
      <c r="D26" s="124"/>
      <c r="E26" s="125"/>
      <c r="F26" s="65">
        <f>SUM(F21:F25)</f>
        <v>73.16</v>
      </c>
      <c r="G26" s="65">
        <f>SUM(G21:G25)</f>
        <v>742.7</v>
      </c>
      <c r="H26" s="65">
        <f>SUM(H21:H25)</f>
        <v>30.489999999999995</v>
      </c>
      <c r="I26" s="65">
        <f>SUM(I21:I25)</f>
        <v>23.6</v>
      </c>
      <c r="J26" s="65">
        <f>SUM(J21:J25)</f>
        <v>92.57</v>
      </c>
    </row>
    <row r="27" spans="1:10" ht="23.15" customHeight="1" x14ac:dyDescent="0.35">
      <c r="A27" s="136"/>
      <c r="B27" s="120" t="s">
        <v>67</v>
      </c>
      <c r="C27" s="121"/>
      <c r="D27" s="121"/>
      <c r="E27" s="122"/>
      <c r="F27" s="66">
        <f>SUM(F26,F19)</f>
        <v>130.63999999999999</v>
      </c>
      <c r="G27" s="67">
        <f>SUM(G26,G19)</f>
        <v>1249.7</v>
      </c>
      <c r="H27" s="67">
        <f>SUM(H19,H26)</f>
        <v>43.69</v>
      </c>
      <c r="I27" s="67">
        <f>SUM(I19,I26)</f>
        <v>38.75</v>
      </c>
      <c r="J27" s="66">
        <f>SUM(J19,J26)</f>
        <v>171.57999999999998</v>
      </c>
    </row>
    <row r="28" spans="1:10" ht="23.15" customHeight="1" x14ac:dyDescent="0.35">
      <c r="A28" s="68"/>
      <c r="B28" s="39"/>
      <c r="C28" s="39"/>
      <c r="D28" s="69"/>
      <c r="E28" s="69"/>
      <c r="F28" s="70"/>
      <c r="G28" s="71"/>
      <c r="H28" s="71"/>
      <c r="I28" s="71"/>
      <c r="J28" s="70"/>
    </row>
    <row r="29" spans="1:10" ht="23.15" customHeight="1" x14ac:dyDescent="0.35">
      <c r="A29" s="72"/>
      <c r="B29" s="73" t="s">
        <v>22</v>
      </c>
      <c r="C29" s="73"/>
      <c r="D29" s="73"/>
      <c r="E29" s="73"/>
      <c r="F29" s="73"/>
      <c r="G29" s="126" t="s">
        <v>23</v>
      </c>
      <c r="H29" s="126"/>
      <c r="I29" s="126"/>
      <c r="J29" s="126"/>
    </row>
    <row r="30" spans="1:10" ht="23.15" customHeight="1" x14ac:dyDescent="0.35">
      <c r="A30" s="72"/>
      <c r="B30" s="39"/>
      <c r="C30" s="39"/>
      <c r="D30" s="39"/>
      <c r="E30" s="39"/>
      <c r="F30" s="39"/>
      <c r="G30" s="39"/>
      <c r="H30" s="39"/>
      <c r="I30" s="39"/>
      <c r="J30" s="73"/>
    </row>
    <row r="31" spans="1:10" ht="23.15" customHeight="1" x14ac:dyDescent="0.35">
      <c r="A31" s="72"/>
      <c r="B31" s="73" t="s">
        <v>24</v>
      </c>
      <c r="C31" s="73"/>
      <c r="D31" s="73"/>
      <c r="E31" s="73"/>
      <c r="F31" s="73"/>
      <c r="G31" s="126" t="s">
        <v>25</v>
      </c>
      <c r="H31" s="126"/>
      <c r="I31" s="126"/>
      <c r="J31" s="39"/>
    </row>
    <row r="32" spans="1:10" ht="15.5" x14ac:dyDescent="0.35">
      <c r="A32" s="72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5" x14ac:dyDescent="0.35">
      <c r="A33" s="74"/>
      <c r="B33" s="73" t="s">
        <v>26</v>
      </c>
      <c r="C33" s="73"/>
      <c r="D33" s="73"/>
      <c r="E33" s="73"/>
      <c r="F33" s="73"/>
      <c r="G33" s="126" t="s">
        <v>27</v>
      </c>
      <c r="H33" s="126"/>
      <c r="I33" s="126"/>
      <c r="J33" s="126"/>
    </row>
    <row r="34" spans="1:10" ht="23.15" customHeight="1" x14ac:dyDescent="0.35">
      <c r="A34" s="127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27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27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27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23.15" customHeight="1" x14ac:dyDescent="0.35">
      <c r="A38" s="127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27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5" x14ac:dyDescent="0.35">
      <c r="A40" s="127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23.15" customHeight="1" x14ac:dyDescent="0.35">
      <c r="A41" s="12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23.15" customHeight="1" x14ac:dyDescent="0.35">
      <c r="A42" s="127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B1:D1"/>
    <mergeCell ref="B14:E14"/>
    <mergeCell ref="E1:H1"/>
    <mergeCell ref="B7:E7"/>
    <mergeCell ref="B19:E19"/>
    <mergeCell ref="D15:E15"/>
    <mergeCell ref="A34:A42"/>
    <mergeCell ref="A4:A7"/>
    <mergeCell ref="A9:A14"/>
    <mergeCell ref="A16:A19"/>
    <mergeCell ref="A21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2023-01-12T11:58:19Z</cp:lastPrinted>
  <dcterms:created xsi:type="dcterms:W3CDTF">2015-06-05T18:19:34Z</dcterms:created>
  <dcterms:modified xsi:type="dcterms:W3CDTF">2023-01-12T12:00:32Z</dcterms:modified>
</cp:coreProperties>
</file>