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январь\"/>
    </mc:Choice>
  </mc:AlternateContent>
  <bookViews>
    <workbookView xWindow="0" yWindow="0" windowWidth="19200" windowHeight="7050"/>
  </bookViews>
  <sheets>
    <sheet name="1-4" sheetId="2" r:id="rId1"/>
    <sheet name="5-1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2" l="1"/>
  <c r="G29" i="2"/>
  <c r="H29" i="2"/>
  <c r="I29" i="2"/>
  <c r="J29" i="2"/>
  <c r="H16" i="2" l="1"/>
  <c r="J18" i="1" l="1"/>
  <c r="I18" i="1"/>
  <c r="H18" i="1"/>
  <c r="G18" i="1"/>
  <c r="F18" i="1"/>
  <c r="J35" i="2"/>
  <c r="I35" i="2"/>
  <c r="H35" i="2"/>
  <c r="G35" i="2"/>
  <c r="F35" i="2"/>
  <c r="F23" i="2"/>
  <c r="G23" i="2"/>
  <c r="H23" i="2"/>
  <c r="I23" i="2"/>
  <c r="J23" i="2"/>
  <c r="F8" i="2"/>
  <c r="J24" i="1" l="1"/>
  <c r="I24" i="1"/>
  <c r="H24" i="1"/>
  <c r="G24" i="1"/>
  <c r="F24" i="1"/>
  <c r="J16" i="2" l="1"/>
  <c r="I16" i="2"/>
  <c r="G16" i="2"/>
  <c r="F16" i="2"/>
  <c r="J8" i="2"/>
  <c r="I8" i="2"/>
  <c r="H8" i="2"/>
  <c r="G8" i="2"/>
  <c r="J25" i="1"/>
  <c r="I25" i="1"/>
  <c r="H25" i="1"/>
  <c r="G25" i="1"/>
  <c r="F25" i="1"/>
  <c r="J13" i="1" l="1"/>
  <c r="I13" i="1"/>
  <c r="H13" i="1"/>
  <c r="G13" i="1"/>
  <c r="F13" i="1"/>
  <c r="J7" i="1"/>
  <c r="I7" i="1"/>
  <c r="H7" i="1"/>
  <c r="G7" i="1"/>
  <c r="F7" i="1"/>
  <c r="H14" i="1" l="1"/>
  <c r="J14" i="1"/>
  <c r="G14" i="1"/>
  <c r="I14" i="1"/>
  <c r="F14" i="1"/>
</calcChain>
</file>

<file path=xl/sharedStrings.xml><?xml version="1.0" encoding="utf-8"?>
<sst xmlns="http://schemas.openxmlformats.org/spreadsheetml/2006/main" count="180" uniqueCount="78">
  <si>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</si>
  <si>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</si>
  <si>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</si>
  <si>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</si>
  <si>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</si>
  <si>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</si>
  <si>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</si>
  <si>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</si>
  <si>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</si>
  <si>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</si>
  <si>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</si>
  <si>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</si>
  <si>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</si>
  <si>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</si>
  <si>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</si>
  <si>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</si>
  <si>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</si>
  <si>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</si>
  <si>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</si>
  <si>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</si>
  <si>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</si>
  <si>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</si>
  <si>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</si>
  <si>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</si>
  <si>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</si>
  <si>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</si>
  <si>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</si>
  <si>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</si>
  <si>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</si>
  <si>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</si>
  <si>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</si>
  <si>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</si>
  <si>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Хлебная булочка</t>
  </si>
  <si>
    <t>Батон</t>
  </si>
  <si>
    <t>ИТОГО 1-4 классы охрана зрения</t>
  </si>
  <si>
    <t>348/15</t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</si>
  <si>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</si>
  <si>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</si>
  <si>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</si>
  <si>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ОБЕД                  (5-10 классы ОХРАНА ЗРЕНИЯ)</t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</si>
  <si>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</si>
  <si>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</si>
  <si>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r>
      <rPr>
        <b/>
        <sz val="12"/>
        <color theme="1"/>
        <rFont val="Times New Roman"/>
        <family val="1"/>
        <charset val="204"/>
      </rPr>
      <t>ОБЕД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</si>
  <si>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15/15</t>
  </si>
  <si>
    <t>Сыр порционно</t>
  </si>
  <si>
    <t>174/15</t>
  </si>
  <si>
    <t>Каша рисовая молочная</t>
  </si>
  <si>
    <t>200/20</t>
  </si>
  <si>
    <t>377/15</t>
  </si>
  <si>
    <t>Чай с лимоном</t>
  </si>
  <si>
    <t>200/15/7</t>
  </si>
  <si>
    <t>687/96</t>
  </si>
  <si>
    <t>Пирожок со свежей капустой, яйцом</t>
  </si>
  <si>
    <t>54/15</t>
  </si>
  <si>
    <t>Свекла с яблоками</t>
  </si>
  <si>
    <t>109/04</t>
  </si>
  <si>
    <t>Пуштые шыд</t>
  </si>
  <si>
    <t>401/96</t>
  </si>
  <si>
    <t>Гуляш из свинины</t>
  </si>
  <si>
    <t>50/50</t>
  </si>
  <si>
    <t>205/15</t>
  </si>
  <si>
    <t>346/15</t>
  </si>
  <si>
    <t>Компот из мандаринов</t>
  </si>
  <si>
    <t>Каша перловая с овощами</t>
  </si>
  <si>
    <t>150/15</t>
  </si>
  <si>
    <t>444/96</t>
  </si>
  <si>
    <t>Паприкаш из куриного филе</t>
  </si>
  <si>
    <t>Компот из изюма</t>
  </si>
  <si>
    <t>Обед (5-11 общеобразовательные класы)</t>
  </si>
  <si>
    <t>293/15</t>
  </si>
  <si>
    <t>Окорочок жареный</t>
  </si>
  <si>
    <t>16.01.2023</t>
  </si>
  <si>
    <t>376/15</t>
  </si>
  <si>
    <t>Чай с сахаром</t>
  </si>
  <si>
    <t>408/15</t>
  </si>
  <si>
    <t>Слойка со сгущенным молоком</t>
  </si>
  <si>
    <t>744/22</t>
  </si>
  <si>
    <t>Гуляш из куриного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</si>
</sst>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2" borderId="2" xfId="0" applyFont="1" applyFill="1" applyBorder="1" applyAlignment="1"/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justify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8" fillId="2" borderId="9" xfId="0" applyNumberFormat="1" applyFont="1" applyFill="1" applyBorder="1" applyAlignment="1" applyProtection="1">
      <alignment horizontal="right"/>
      <protection locked="0"/>
    </xf>
    <xf numFmtId="49" fontId="8" fillId="2" borderId="9" xfId="0" applyNumberFormat="1" applyFont="1" applyFill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8" fillId="2" borderId="1" xfId="0" applyFont="1" applyFill="1" applyBorder="1" applyAlignment="1">
      <alignment vertical="center" wrapText="1"/>
    </xf>
    <xf numFmtId="2" fontId="8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/>
    <xf numFmtId="2" fontId="8" fillId="2" borderId="1" xfId="0" applyNumberFormat="1" applyFont="1" applyFill="1" applyBorder="1"/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2" borderId="16" xfId="0" applyFont="1" applyFill="1" applyBorder="1" applyAlignment="1">
      <alignment horizontal="right"/>
    </xf>
    <xf numFmtId="0" fontId="8" fillId="2" borderId="14" xfId="0" applyFont="1" applyFill="1" applyBorder="1" applyAlignment="1">
      <alignment horizontal="right"/>
    </xf>
    <xf numFmtId="0" fontId="8" fillId="2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8" fillId="2" borderId="2" xfId="0" applyFont="1" applyFill="1" applyBorder="1" applyAlignment="1" applyProtection="1">
      <alignment horizontal="right"/>
      <protection locked="0"/>
    </xf>
    <xf numFmtId="0" fontId="8" fillId="2" borderId="14" xfId="0" applyFont="1" applyFill="1" applyBorder="1" applyAlignment="1" applyProtection="1">
      <alignment horizontal="right"/>
      <protection locked="0"/>
    </xf>
    <xf numFmtId="0" fontId="8" fillId="2" borderId="15" xfId="0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right"/>
    </xf>
    <xf numFmtId="0" fontId="8" fillId="2" borderId="7" xfId="0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2" fontId="6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3"/>
  <sheetViews>
    <sheetView showGridLines="0" showRowColHeaders="0" tabSelected="1" view="pageBreakPreview" topLeftCell="A28" zoomScaleNormal="100" zoomScaleSheetLayoutView="100" workbookViewId="0">
      <selection activeCell="F33" sqref="F33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8164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ht="49.9" customHeight="1" x14ac:dyDescent="0.35">
      <c r="A1" s="11" t="s">
        <v>0</v>
      </c>
      <c r="B1" s="98" t="s">
        <v>20</v>
      </c>
      <c r="C1" s="98"/>
      <c r="D1" s="98"/>
      <c r="E1" s="99" t="s">
        <v>23</v>
      </c>
      <c r="F1" s="99"/>
      <c r="G1" s="99"/>
      <c r="H1" s="99"/>
      <c r="I1" s="14" t="s">
        <v>1</v>
      </c>
      <c r="J1" s="15" t="s">
        <v>71</v>
      </c>
    </row>
    <row r="2" spans="1:11" ht="7.5" customHeight="1" thickBot="1" x14ac:dyDescent="0.4">
      <c r="A2" s="2"/>
      <c r="B2" s="16"/>
      <c r="C2" s="16"/>
      <c r="D2" s="16"/>
      <c r="E2" s="16"/>
      <c r="F2" s="16"/>
      <c r="G2" s="16"/>
      <c r="H2" s="16"/>
      <c r="I2" s="16"/>
      <c r="J2" s="16"/>
    </row>
    <row r="3" spans="1:11" x14ac:dyDescent="0.35">
      <c r="A3" s="3" t="s">
        <v>2</v>
      </c>
      <c r="B3" s="17" t="s">
        <v>3</v>
      </c>
      <c r="C3" s="17" t="s">
        <v>17</v>
      </c>
      <c r="D3" s="17" t="s">
        <v>4</v>
      </c>
      <c r="E3" s="17" t="s">
        <v>18</v>
      </c>
      <c r="F3" s="18" t="s">
        <v>5</v>
      </c>
      <c r="G3" s="17" t="s">
        <v>6</v>
      </c>
      <c r="H3" s="17" t="s">
        <v>7</v>
      </c>
      <c r="I3" s="17" t="s">
        <v>8</v>
      </c>
      <c r="J3" s="19" t="s">
        <v>9</v>
      </c>
    </row>
    <row r="4" spans="1:11" ht="22" customHeight="1" x14ac:dyDescent="0.35">
      <c r="A4" s="95" t="s">
        <v>30</v>
      </c>
      <c r="B4" s="20"/>
      <c r="C4" s="21" t="s">
        <v>43</v>
      </c>
      <c r="D4" s="22" t="s">
        <v>44</v>
      </c>
      <c r="E4" s="21">
        <v>20</v>
      </c>
      <c r="F4" s="21">
        <v>20</v>
      </c>
      <c r="G4" s="21">
        <v>68.599999999999994</v>
      </c>
      <c r="H4" s="21">
        <v>5.26</v>
      </c>
      <c r="I4" s="21">
        <v>5.32</v>
      </c>
      <c r="J4" s="21">
        <v>0</v>
      </c>
    </row>
    <row r="5" spans="1:11" ht="22" customHeight="1" x14ac:dyDescent="0.35">
      <c r="A5" s="96"/>
      <c r="B5" s="20" t="s">
        <v>14</v>
      </c>
      <c r="C5" s="21" t="s">
        <v>45</v>
      </c>
      <c r="D5" s="22" t="s">
        <v>46</v>
      </c>
      <c r="E5" s="21" t="s">
        <v>47</v>
      </c>
      <c r="F5" s="21">
        <v>35.57</v>
      </c>
      <c r="G5" s="21">
        <v>334</v>
      </c>
      <c r="H5" s="81">
        <v>6</v>
      </c>
      <c r="I5" s="21">
        <v>10.85</v>
      </c>
      <c r="J5" s="21">
        <v>52.93</v>
      </c>
    </row>
    <row r="6" spans="1:11" ht="22" customHeight="1" x14ac:dyDescent="0.35">
      <c r="A6" s="96"/>
      <c r="B6" s="23" t="s">
        <v>10</v>
      </c>
      <c r="C6" s="21" t="s">
        <v>48</v>
      </c>
      <c r="D6" s="22" t="s">
        <v>49</v>
      </c>
      <c r="E6" s="38" t="s">
        <v>50</v>
      </c>
      <c r="F6" s="21">
        <v>5.88</v>
      </c>
      <c r="G6" s="21">
        <v>62</v>
      </c>
      <c r="H6" s="21">
        <v>0.13</v>
      </c>
      <c r="I6" s="21">
        <v>0.02</v>
      </c>
      <c r="J6" s="21">
        <v>15.2</v>
      </c>
    </row>
    <row r="7" spans="1:11" ht="22" customHeight="1" x14ac:dyDescent="0.35">
      <c r="A7" s="96"/>
      <c r="B7" s="20" t="s">
        <v>21</v>
      </c>
      <c r="C7" s="21" t="s">
        <v>51</v>
      </c>
      <c r="D7" s="24" t="s">
        <v>52</v>
      </c>
      <c r="E7" s="21">
        <v>55</v>
      </c>
      <c r="F7" s="21">
        <v>5.55</v>
      </c>
      <c r="G7" s="21">
        <v>107.8</v>
      </c>
      <c r="H7" s="21">
        <v>4.04</v>
      </c>
      <c r="I7" s="21">
        <v>1.56</v>
      </c>
      <c r="J7" s="21">
        <v>20.02</v>
      </c>
    </row>
    <row r="8" spans="1:11" ht="17.5" x14ac:dyDescent="0.35">
      <c r="A8" s="97"/>
      <c r="B8" s="90" t="s">
        <v>22</v>
      </c>
      <c r="C8" s="91"/>
      <c r="D8" s="91"/>
      <c r="E8" s="92"/>
      <c r="F8" s="25">
        <f>SUM(F4:F7)</f>
        <v>67</v>
      </c>
      <c r="G8" s="26">
        <f>SUM(G4:G7)</f>
        <v>572.4</v>
      </c>
      <c r="H8" s="26">
        <f>SUM(H4:H7)</f>
        <v>15.43</v>
      </c>
      <c r="I8" s="26">
        <f>SUM(I4:I7)</f>
        <v>17.75</v>
      </c>
      <c r="J8" s="26">
        <f>SUM(J4:J7)</f>
        <v>88.149999999999991</v>
      </c>
    </row>
    <row r="9" spans="1:11" ht="18" x14ac:dyDescent="0.4">
      <c r="A9" s="13"/>
      <c r="B9" s="4"/>
      <c r="C9" s="5"/>
      <c r="D9" s="5"/>
      <c r="E9" s="6"/>
      <c r="F9" s="7"/>
      <c r="G9" s="6"/>
      <c r="H9" s="6"/>
      <c r="I9" s="6"/>
      <c r="J9" s="6"/>
    </row>
    <row r="10" spans="1:11" ht="23" customHeight="1" x14ac:dyDescent="0.4">
      <c r="A10" s="103" t="s">
        <v>38</v>
      </c>
      <c r="B10" s="27" t="s">
        <v>11</v>
      </c>
      <c r="C10" s="21" t="s">
        <v>53</v>
      </c>
      <c r="D10" s="28" t="s">
        <v>54</v>
      </c>
      <c r="E10" s="21">
        <v>60</v>
      </c>
      <c r="F10" s="21">
        <v>9.01</v>
      </c>
      <c r="G10" s="21">
        <v>62.34</v>
      </c>
      <c r="H10" s="21">
        <v>0.65</v>
      </c>
      <c r="I10" s="21">
        <v>3.65</v>
      </c>
      <c r="J10" s="21">
        <v>6.72</v>
      </c>
      <c r="K10" s="1"/>
    </row>
    <row r="11" spans="1:11" ht="23" customHeight="1" x14ac:dyDescent="0.4">
      <c r="A11" s="103"/>
      <c r="B11" s="27" t="s">
        <v>12</v>
      </c>
      <c r="C11" s="21" t="s">
        <v>55</v>
      </c>
      <c r="D11" s="28" t="s">
        <v>56</v>
      </c>
      <c r="E11" s="21">
        <v>250</v>
      </c>
      <c r="F11" s="21">
        <v>14.07</v>
      </c>
      <c r="G11" s="21">
        <v>129.69999999999999</v>
      </c>
      <c r="H11" s="21">
        <v>3.61</v>
      </c>
      <c r="I11" s="21">
        <v>3.98</v>
      </c>
      <c r="J11" s="21">
        <v>16.940000000000001</v>
      </c>
    </row>
    <row r="12" spans="1:11" ht="23" customHeight="1" x14ac:dyDescent="0.4">
      <c r="A12" s="103"/>
      <c r="B12" s="27" t="s">
        <v>13</v>
      </c>
      <c r="C12" s="21" t="s">
        <v>57</v>
      </c>
      <c r="D12" s="22" t="s">
        <v>58</v>
      </c>
      <c r="E12" s="21" t="s">
        <v>59</v>
      </c>
      <c r="F12" s="21">
        <v>36.369999999999997</v>
      </c>
      <c r="G12" s="21">
        <v>235</v>
      </c>
      <c r="H12" s="21">
        <v>9</v>
      </c>
      <c r="I12" s="21">
        <v>20.399999999999999</v>
      </c>
      <c r="J12" s="21">
        <v>3.5</v>
      </c>
    </row>
    <row r="13" spans="1:11" ht="23" customHeight="1" x14ac:dyDescent="0.4">
      <c r="A13" s="103"/>
      <c r="B13" s="27" t="s">
        <v>14</v>
      </c>
      <c r="C13" s="21" t="s">
        <v>60</v>
      </c>
      <c r="D13" s="22" t="s">
        <v>63</v>
      </c>
      <c r="E13" s="21">
        <v>150</v>
      </c>
      <c r="F13" s="21">
        <v>6.87</v>
      </c>
      <c r="G13" s="21">
        <v>256.64999999999998</v>
      </c>
      <c r="H13" s="21">
        <v>12.54</v>
      </c>
      <c r="I13" s="21">
        <v>9.35</v>
      </c>
      <c r="J13" s="21">
        <v>30.6</v>
      </c>
    </row>
    <row r="14" spans="1:11" ht="23" customHeight="1" x14ac:dyDescent="0.4">
      <c r="A14" s="103"/>
      <c r="B14" s="27" t="s">
        <v>16</v>
      </c>
      <c r="C14" s="21" t="s">
        <v>31</v>
      </c>
      <c r="D14" s="22" t="s">
        <v>32</v>
      </c>
      <c r="E14" s="21">
        <v>45</v>
      </c>
      <c r="F14" s="21">
        <v>2.67</v>
      </c>
      <c r="G14" s="21">
        <v>108.63</v>
      </c>
      <c r="H14" s="21">
        <v>3.13</v>
      </c>
      <c r="I14" s="21">
        <v>2.1</v>
      </c>
      <c r="J14" s="21">
        <v>21.57</v>
      </c>
    </row>
    <row r="15" spans="1:11" ht="23" customHeight="1" x14ac:dyDescent="0.4">
      <c r="A15" s="103"/>
      <c r="B15" s="27" t="s">
        <v>19</v>
      </c>
      <c r="C15" s="21" t="s">
        <v>61</v>
      </c>
      <c r="D15" s="22" t="s">
        <v>62</v>
      </c>
      <c r="E15" s="21">
        <v>200</v>
      </c>
      <c r="F15" s="21">
        <v>28.01</v>
      </c>
      <c r="G15" s="21">
        <v>138.80000000000001</v>
      </c>
      <c r="H15" s="21">
        <v>0.4</v>
      </c>
      <c r="I15" s="21">
        <v>0.1</v>
      </c>
      <c r="J15" s="21">
        <v>33.69</v>
      </c>
    </row>
    <row r="16" spans="1:11" ht="23" customHeight="1" x14ac:dyDescent="0.35">
      <c r="A16" s="103"/>
      <c r="B16" s="100" t="s">
        <v>22</v>
      </c>
      <c r="C16" s="101"/>
      <c r="D16" s="101"/>
      <c r="E16" s="102"/>
      <c r="F16" s="31">
        <f>SUM(F10:F15)</f>
        <v>97</v>
      </c>
      <c r="G16" s="32">
        <f>SUM(G10:G15)</f>
        <v>931.11999999999989</v>
      </c>
      <c r="H16" s="32">
        <f>SUM(H10:H15)</f>
        <v>29.329999999999995</v>
      </c>
      <c r="I16" s="32">
        <f>SUM(I10:I15)</f>
        <v>39.58</v>
      </c>
      <c r="J16" s="32">
        <f>SUM(J10:J15)</f>
        <v>113.02000000000001</v>
      </c>
    </row>
    <row r="17" spans="1:10" ht="25" customHeight="1" x14ac:dyDescent="0.4">
      <c r="A17" s="93"/>
      <c r="B17" s="94"/>
      <c r="C17" s="82"/>
      <c r="D17" s="82"/>
      <c r="E17" s="82"/>
      <c r="F17" s="82"/>
      <c r="G17" s="82"/>
      <c r="H17" s="82"/>
      <c r="I17" s="82"/>
      <c r="J17" s="82"/>
    </row>
    <row r="18" spans="1:10" ht="19" customHeight="1" x14ac:dyDescent="0.4">
      <c r="A18" s="87" t="s">
        <v>68</v>
      </c>
      <c r="B18" s="27" t="s">
        <v>13</v>
      </c>
      <c r="C18" s="21" t="s">
        <v>57</v>
      </c>
      <c r="D18" s="22" t="s">
        <v>58</v>
      </c>
      <c r="E18" s="21" t="s">
        <v>59</v>
      </c>
      <c r="F18" s="21">
        <v>36.369999999999997</v>
      </c>
      <c r="G18" s="21">
        <v>235</v>
      </c>
      <c r="H18" s="21">
        <v>9</v>
      </c>
      <c r="I18" s="21">
        <v>20.399999999999999</v>
      </c>
      <c r="J18" s="21">
        <v>3.5</v>
      </c>
    </row>
    <row r="19" spans="1:10" ht="30" customHeight="1" x14ac:dyDescent="0.4">
      <c r="A19" s="87"/>
      <c r="B19" s="27" t="s">
        <v>14</v>
      </c>
      <c r="C19" s="21" t="s">
        <v>60</v>
      </c>
      <c r="D19" s="22" t="s">
        <v>63</v>
      </c>
      <c r="E19" s="21">
        <v>150</v>
      </c>
      <c r="F19" s="21">
        <v>6.87</v>
      </c>
      <c r="G19" s="21">
        <v>256.64999999999998</v>
      </c>
      <c r="H19" s="21">
        <v>12.54</v>
      </c>
      <c r="I19" s="21">
        <v>9.35</v>
      </c>
      <c r="J19" s="21">
        <v>30.6</v>
      </c>
    </row>
    <row r="20" spans="1:10" ht="28" customHeight="1" x14ac:dyDescent="0.4">
      <c r="A20" s="87"/>
      <c r="B20" s="27" t="s">
        <v>19</v>
      </c>
      <c r="C20" s="21" t="s">
        <v>72</v>
      </c>
      <c r="D20" s="22" t="s">
        <v>73</v>
      </c>
      <c r="E20" s="21">
        <v>200</v>
      </c>
      <c r="F20" s="21">
        <v>3.48</v>
      </c>
      <c r="G20" s="132">
        <v>60</v>
      </c>
      <c r="H20" s="132">
        <v>7.0000000000000007E-2</v>
      </c>
      <c r="I20" s="132">
        <v>0.02</v>
      </c>
      <c r="J20" s="132">
        <v>15</v>
      </c>
    </row>
    <row r="21" spans="1:10" ht="28" customHeight="1" x14ac:dyDescent="0.4">
      <c r="A21" s="87"/>
      <c r="B21" s="27" t="s">
        <v>15</v>
      </c>
      <c r="C21" s="21" t="s">
        <v>31</v>
      </c>
      <c r="D21" s="22" t="s">
        <v>33</v>
      </c>
      <c r="E21" s="21">
        <v>35</v>
      </c>
      <c r="F21" s="21">
        <v>2.0699999999999998</v>
      </c>
      <c r="G21" s="21">
        <v>84.49</v>
      </c>
      <c r="H21" s="21">
        <v>2.4</v>
      </c>
      <c r="I21" s="21">
        <v>1.6</v>
      </c>
      <c r="J21" s="21">
        <v>16.8</v>
      </c>
    </row>
    <row r="22" spans="1:10" ht="28" customHeight="1" x14ac:dyDescent="0.4">
      <c r="A22" s="87"/>
      <c r="B22" s="27" t="s">
        <v>21</v>
      </c>
      <c r="C22" s="21" t="s">
        <v>74</v>
      </c>
      <c r="D22" s="22" t="s">
        <v>75</v>
      </c>
      <c r="E22" s="21">
        <v>80</v>
      </c>
      <c r="F22" s="21">
        <v>41.21</v>
      </c>
      <c r="G22" s="21">
        <v>318.82</v>
      </c>
      <c r="H22" s="21">
        <v>5.99</v>
      </c>
      <c r="I22" s="21">
        <v>14.18</v>
      </c>
      <c r="J22" s="21">
        <v>42.31</v>
      </c>
    </row>
    <row r="23" spans="1:10" ht="28" customHeight="1" x14ac:dyDescent="0.35">
      <c r="A23" s="87"/>
      <c r="B23" s="90" t="s">
        <v>22</v>
      </c>
      <c r="C23" s="91"/>
      <c r="D23" s="91"/>
      <c r="E23" s="92"/>
      <c r="F23" s="31">
        <f>SUM(F18:F22)</f>
        <v>90</v>
      </c>
      <c r="G23" s="31">
        <f>SUM(G18:G22)</f>
        <v>954.96</v>
      </c>
      <c r="H23" s="31">
        <f>SUM(H18:H22)</f>
        <v>30</v>
      </c>
      <c r="I23" s="31">
        <f>SUM(I18:I22)</f>
        <v>45.55</v>
      </c>
      <c r="J23" s="31">
        <f>SUM(J18:J22)</f>
        <v>108.21000000000001</v>
      </c>
    </row>
    <row r="24" spans="1:10" ht="28" customHeight="1" x14ac:dyDescent="0.4">
      <c r="A24" s="88"/>
      <c r="B24" s="4"/>
      <c r="C24" s="4"/>
      <c r="D24" s="4"/>
      <c r="E24" s="8"/>
      <c r="F24" s="9"/>
      <c r="G24" s="8"/>
      <c r="H24" s="8"/>
      <c r="I24" s="8"/>
      <c r="J24" s="10"/>
    </row>
    <row r="25" spans="1:10" ht="28" customHeight="1" x14ac:dyDescent="0.35">
      <c r="A25" s="84" t="s">
        <v>36</v>
      </c>
      <c r="B25" s="20" t="s">
        <v>13</v>
      </c>
      <c r="C25" s="21" t="s">
        <v>76</v>
      </c>
      <c r="D25" s="22" t="s">
        <v>77</v>
      </c>
      <c r="E25" s="21" t="s">
        <v>59</v>
      </c>
      <c r="F25" s="21">
        <v>52.43</v>
      </c>
      <c r="G25" s="21">
        <v>256.64999999999998</v>
      </c>
      <c r="H25" s="21">
        <v>12.54</v>
      </c>
      <c r="I25" s="21">
        <v>9.35</v>
      </c>
      <c r="J25" s="21">
        <v>30.6</v>
      </c>
    </row>
    <row r="26" spans="1:10" ht="28" customHeight="1" x14ac:dyDescent="0.35">
      <c r="A26" s="85"/>
      <c r="B26" s="20" t="s">
        <v>14</v>
      </c>
      <c r="C26" s="21" t="s">
        <v>60</v>
      </c>
      <c r="D26" s="22" t="s">
        <v>63</v>
      </c>
      <c r="E26" s="21">
        <v>150</v>
      </c>
      <c r="F26" s="21">
        <v>6.87</v>
      </c>
      <c r="G26" s="21">
        <v>256.64999999999998</v>
      </c>
      <c r="H26" s="21">
        <v>12.54</v>
      </c>
      <c r="I26" s="21">
        <v>9.35</v>
      </c>
      <c r="J26" s="21">
        <v>30.6</v>
      </c>
    </row>
    <row r="27" spans="1:10" ht="28" customHeight="1" x14ac:dyDescent="0.35">
      <c r="A27" s="85"/>
      <c r="B27" s="23" t="s">
        <v>19</v>
      </c>
      <c r="C27" s="21" t="s">
        <v>48</v>
      </c>
      <c r="D27" s="22" t="s">
        <v>49</v>
      </c>
      <c r="E27" s="21">
        <v>200</v>
      </c>
      <c r="F27" s="21">
        <v>5.88</v>
      </c>
      <c r="G27" s="21">
        <v>60</v>
      </c>
      <c r="H27" s="21">
        <v>0.13</v>
      </c>
      <c r="I27" s="21">
        <v>0.02</v>
      </c>
      <c r="J27" s="21">
        <v>15</v>
      </c>
    </row>
    <row r="28" spans="1:10" ht="28" customHeight="1" x14ac:dyDescent="0.35">
      <c r="A28" s="85"/>
      <c r="B28" s="23" t="s">
        <v>15</v>
      </c>
      <c r="C28" s="21" t="s">
        <v>31</v>
      </c>
      <c r="D28" s="22" t="s">
        <v>33</v>
      </c>
      <c r="E28" s="21">
        <v>30</v>
      </c>
      <c r="F28" s="21">
        <v>1.82</v>
      </c>
      <c r="G28" s="21">
        <v>72.42</v>
      </c>
      <c r="H28" s="21">
        <v>2.09</v>
      </c>
      <c r="I28" s="21">
        <v>1.4</v>
      </c>
      <c r="J28" s="21">
        <v>14.4</v>
      </c>
    </row>
    <row r="29" spans="1:10" ht="28" customHeight="1" x14ac:dyDescent="0.35">
      <c r="A29" s="85"/>
      <c r="B29" s="90" t="s">
        <v>22</v>
      </c>
      <c r="C29" s="91"/>
      <c r="D29" s="91"/>
      <c r="E29" s="92"/>
      <c r="F29" s="25">
        <f>SUM(F25:F28)</f>
        <v>66.999999999999986</v>
      </c>
      <c r="G29" s="26">
        <f>SUM(G25:G28)</f>
        <v>645.71999999999991</v>
      </c>
      <c r="H29" s="26">
        <f>SUM(H25:H28)</f>
        <v>27.299999999999997</v>
      </c>
      <c r="I29" s="26">
        <f>SUM(I25:I28)</f>
        <v>20.119999999999997</v>
      </c>
      <c r="J29" s="26">
        <f>SUM(J25:J28)</f>
        <v>90.600000000000009</v>
      </c>
    </row>
    <row r="30" spans="1:10" ht="28" customHeight="1" x14ac:dyDescent="0.35">
      <c r="A30" s="86"/>
      <c r="B30" s="33"/>
      <c r="C30" s="16"/>
      <c r="D30" s="16"/>
      <c r="E30" s="16"/>
      <c r="F30" s="16"/>
      <c r="G30" s="16"/>
      <c r="H30" s="16"/>
      <c r="I30" s="16"/>
      <c r="J30" s="16"/>
    </row>
    <row r="31" spans="1:10" ht="28" customHeight="1" x14ac:dyDescent="0.35">
      <c r="A31" s="83" t="s">
        <v>37</v>
      </c>
      <c r="B31" s="34" t="s">
        <v>13</v>
      </c>
      <c r="C31" s="29" t="s">
        <v>69</v>
      </c>
      <c r="D31" s="29" t="s">
        <v>70</v>
      </c>
      <c r="E31" s="30">
        <v>75</v>
      </c>
      <c r="F31" s="30">
        <v>47.67</v>
      </c>
      <c r="G31" s="30">
        <v>192</v>
      </c>
      <c r="H31" s="30">
        <v>16.559999999999999</v>
      </c>
      <c r="I31" s="30">
        <v>13.89</v>
      </c>
      <c r="J31" s="30">
        <v>0.03</v>
      </c>
    </row>
    <row r="32" spans="1:10" ht="18" customHeight="1" x14ac:dyDescent="0.35">
      <c r="A32" s="83"/>
      <c r="B32" s="34" t="s">
        <v>14</v>
      </c>
      <c r="C32" s="29" t="s">
        <v>60</v>
      </c>
      <c r="D32" s="29" t="s">
        <v>63</v>
      </c>
      <c r="E32" s="30">
        <v>150</v>
      </c>
      <c r="F32" s="30">
        <v>6.87</v>
      </c>
      <c r="G32" s="30">
        <v>256.64999999999998</v>
      </c>
      <c r="H32" s="30">
        <v>12.54</v>
      </c>
      <c r="I32" s="30">
        <v>9.35</v>
      </c>
      <c r="J32" s="30">
        <v>30.6</v>
      </c>
    </row>
    <row r="33" spans="1:10" ht="18" x14ac:dyDescent="0.35">
      <c r="A33" s="83"/>
      <c r="B33" s="34" t="s">
        <v>19</v>
      </c>
      <c r="C33" s="21" t="s">
        <v>72</v>
      </c>
      <c r="D33" s="22" t="s">
        <v>73</v>
      </c>
      <c r="E33" s="21">
        <v>200</v>
      </c>
      <c r="F33" s="21">
        <v>3.48</v>
      </c>
      <c r="G33" s="21">
        <v>60</v>
      </c>
      <c r="H33" s="21">
        <v>7.0000000000000007E-2</v>
      </c>
      <c r="I33" s="21">
        <v>0.02</v>
      </c>
      <c r="J33" s="21">
        <v>15</v>
      </c>
    </row>
    <row r="34" spans="1:10" ht="28" customHeight="1" x14ac:dyDescent="0.35">
      <c r="A34" s="83"/>
      <c r="B34" s="34" t="s">
        <v>15</v>
      </c>
      <c r="C34" s="21" t="s">
        <v>31</v>
      </c>
      <c r="D34" s="22" t="s">
        <v>33</v>
      </c>
      <c r="E34" s="21">
        <v>35</v>
      </c>
      <c r="F34" s="21">
        <v>1.98</v>
      </c>
      <c r="G34" s="21">
        <v>84.49</v>
      </c>
      <c r="H34" s="21">
        <v>2.4</v>
      </c>
      <c r="I34" s="21">
        <v>1.6</v>
      </c>
      <c r="J34" s="21">
        <v>16.8</v>
      </c>
    </row>
    <row r="35" spans="1:10" ht="28" customHeight="1" x14ac:dyDescent="0.35">
      <c r="A35" s="83"/>
      <c r="B35" s="90" t="s">
        <v>22</v>
      </c>
      <c r="C35" s="91"/>
      <c r="D35" s="91"/>
      <c r="E35" s="92"/>
      <c r="F35" s="25">
        <f>SUM(F31:F34)</f>
        <v>59.999999999999993</v>
      </c>
      <c r="G35" s="26">
        <f>SUM(G31:G34)</f>
        <v>593.14</v>
      </c>
      <c r="H35" s="26">
        <f>SUM(H31:H34)</f>
        <v>31.569999999999997</v>
      </c>
      <c r="I35" s="26">
        <f>SUM(I31:I34)</f>
        <v>24.860000000000003</v>
      </c>
      <c r="J35" s="26">
        <f>SUM(J31:J34)</f>
        <v>62.430000000000007</v>
      </c>
    </row>
    <row r="36" spans="1:10" ht="28" customHeight="1" x14ac:dyDescent="0.35">
      <c r="A36" s="12"/>
      <c r="B36" s="16"/>
      <c r="C36" s="16"/>
      <c r="D36" s="16"/>
      <c r="E36" s="16"/>
      <c r="F36" s="16"/>
      <c r="G36" s="16"/>
      <c r="H36" s="16"/>
      <c r="I36" s="16"/>
      <c r="J36" s="16"/>
    </row>
    <row r="37" spans="1:10" ht="28" customHeight="1" x14ac:dyDescent="0.35">
      <c r="A37" s="12"/>
      <c r="B37" s="35" t="s">
        <v>24</v>
      </c>
      <c r="C37" s="35"/>
      <c r="D37" s="35"/>
      <c r="E37" s="35"/>
      <c r="F37" s="35"/>
      <c r="G37" s="89" t="s">
        <v>25</v>
      </c>
      <c r="H37" s="89"/>
      <c r="I37" s="89"/>
      <c r="J37" s="89"/>
    </row>
    <row r="38" spans="1:10" ht="16.5" x14ac:dyDescent="0.35">
      <c r="A38" s="12"/>
      <c r="B38" s="36"/>
      <c r="C38" s="36"/>
      <c r="D38" s="36"/>
      <c r="E38" s="36"/>
      <c r="F38" s="36"/>
      <c r="G38" s="36"/>
      <c r="H38" s="36"/>
      <c r="I38" s="36"/>
      <c r="J38" s="35"/>
    </row>
    <row r="39" spans="1:10" ht="16.5" x14ac:dyDescent="0.35">
      <c r="A39" s="2"/>
      <c r="B39" s="35" t="s">
        <v>26</v>
      </c>
      <c r="C39" s="35"/>
      <c r="D39" s="35"/>
      <c r="E39" s="35"/>
      <c r="F39" s="35"/>
      <c r="G39" s="89" t="s">
        <v>27</v>
      </c>
      <c r="H39" s="89"/>
      <c r="I39" s="89"/>
      <c r="J39" s="36"/>
    </row>
    <row r="40" spans="1:10" ht="16.5" x14ac:dyDescent="0.35">
      <c r="A40" s="2"/>
      <c r="B40" s="36"/>
      <c r="C40" s="36"/>
      <c r="D40" s="36"/>
      <c r="E40" s="36"/>
      <c r="F40" s="36"/>
      <c r="G40" s="36"/>
      <c r="H40" s="36"/>
      <c r="I40" s="36"/>
      <c r="J40" s="36"/>
    </row>
    <row r="41" spans="1:10" ht="16.5" x14ac:dyDescent="0.35">
      <c r="A41" s="2"/>
      <c r="B41" s="35" t="s">
        <v>28</v>
      </c>
      <c r="C41" s="35"/>
      <c r="D41" s="35"/>
      <c r="E41" s="35"/>
      <c r="F41" s="35"/>
      <c r="G41" s="89" t="s">
        <v>29</v>
      </c>
      <c r="H41" s="89"/>
      <c r="I41" s="89"/>
      <c r="J41" s="89"/>
    </row>
    <row r="42" spans="1:10" x14ac:dyDescent="0.35">
      <c r="A42" s="2"/>
      <c r="B42" s="37"/>
      <c r="C42" s="37"/>
      <c r="D42" s="37"/>
      <c r="E42" s="37"/>
      <c r="F42" s="37"/>
      <c r="G42" s="37"/>
      <c r="H42" s="37"/>
      <c r="I42" s="37"/>
      <c r="J42" s="37"/>
    </row>
    <row r="43" spans="1:10" x14ac:dyDescent="0.35">
      <c r="A43" s="2"/>
    </row>
  </sheetData>
  <mergeCells count="16">
    <mergeCell ref="A17:B17"/>
    <mergeCell ref="A4:A8"/>
    <mergeCell ref="B1:D1"/>
    <mergeCell ref="E1:H1"/>
    <mergeCell ref="B8:E8"/>
    <mergeCell ref="B16:E16"/>
    <mergeCell ref="A10:A16"/>
    <mergeCell ref="A31:A35"/>
    <mergeCell ref="A25:A30"/>
    <mergeCell ref="A18:A24"/>
    <mergeCell ref="G41:J41"/>
    <mergeCell ref="B23:E23"/>
    <mergeCell ref="G37:J37"/>
    <mergeCell ref="G39:I39"/>
    <mergeCell ref="B35:E35"/>
    <mergeCell ref="B29:E29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showRowColHeaders="0" view="pageBreakPreview" zoomScaleNormal="100" zoomScaleSheetLayoutView="100" workbookViewId="0">
      <selection activeCell="F10" sqref="F10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49.9" customHeight="1" x14ac:dyDescent="0.35">
      <c r="A1" s="39" t="s">
        <v>0</v>
      </c>
      <c r="B1" s="104" t="s">
        <v>20</v>
      </c>
      <c r="C1" s="105"/>
      <c r="D1" s="106"/>
      <c r="E1" s="110" t="s">
        <v>23</v>
      </c>
      <c r="F1" s="111"/>
      <c r="G1" s="111"/>
      <c r="H1" s="111"/>
      <c r="I1" s="40" t="s">
        <v>1</v>
      </c>
      <c r="J1" s="41" t="s">
        <v>71</v>
      </c>
    </row>
    <row r="2" spans="1:10" ht="7.5" customHeight="1" thickBot="1" x14ac:dyDescent="0.4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ht="15.5" x14ac:dyDescent="0.35">
      <c r="A3" s="43" t="s">
        <v>2</v>
      </c>
      <c r="B3" s="44" t="s">
        <v>3</v>
      </c>
      <c r="C3" s="44" t="s">
        <v>17</v>
      </c>
      <c r="D3" s="44" t="s">
        <v>4</v>
      </c>
      <c r="E3" s="44" t="s">
        <v>18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23.15" customHeight="1" x14ac:dyDescent="0.35">
      <c r="A4" s="118" t="s">
        <v>41</v>
      </c>
      <c r="B4" s="46" t="s">
        <v>14</v>
      </c>
      <c r="C4" s="47" t="s">
        <v>45</v>
      </c>
      <c r="D4" s="48" t="s">
        <v>46</v>
      </c>
      <c r="E4" s="47" t="s">
        <v>64</v>
      </c>
      <c r="F4" s="47">
        <v>26.69</v>
      </c>
      <c r="G4" s="47">
        <v>250.5</v>
      </c>
      <c r="H4" s="47">
        <v>4.5</v>
      </c>
      <c r="I4" s="47">
        <v>8.15</v>
      </c>
      <c r="J4" s="47">
        <v>39.71</v>
      </c>
    </row>
    <row r="5" spans="1:10" ht="23.15" customHeight="1" x14ac:dyDescent="0.35">
      <c r="A5" s="119"/>
      <c r="B5" s="46" t="s">
        <v>16</v>
      </c>
      <c r="C5" s="47" t="s">
        <v>31</v>
      </c>
      <c r="D5" s="48" t="s">
        <v>33</v>
      </c>
      <c r="E5" s="47">
        <v>50</v>
      </c>
      <c r="F5" s="47">
        <v>2.97</v>
      </c>
      <c r="G5" s="47">
        <v>120.7</v>
      </c>
      <c r="H5" s="47">
        <v>3.48</v>
      </c>
      <c r="I5" s="47">
        <v>2.33</v>
      </c>
      <c r="J5" s="47">
        <v>23.97</v>
      </c>
    </row>
    <row r="6" spans="1:10" ht="23.15" customHeight="1" x14ac:dyDescent="0.35">
      <c r="A6" s="119"/>
      <c r="B6" s="46" t="s">
        <v>19</v>
      </c>
      <c r="C6" s="47" t="s">
        <v>48</v>
      </c>
      <c r="D6" s="48" t="s">
        <v>49</v>
      </c>
      <c r="E6" s="47">
        <v>200</v>
      </c>
      <c r="F6" s="47">
        <v>5.88</v>
      </c>
      <c r="G6" s="47">
        <v>60</v>
      </c>
      <c r="H6" s="49">
        <v>0.13</v>
      </c>
      <c r="I6" s="49">
        <v>0.02</v>
      </c>
      <c r="J6" s="50">
        <v>15</v>
      </c>
    </row>
    <row r="7" spans="1:10" ht="23.15" customHeight="1" x14ac:dyDescent="0.35">
      <c r="A7" s="120"/>
      <c r="B7" s="112" t="s">
        <v>22</v>
      </c>
      <c r="C7" s="113"/>
      <c r="D7" s="113"/>
      <c r="E7" s="114"/>
      <c r="F7" s="51">
        <f>SUM(F4:F6)</f>
        <v>35.54</v>
      </c>
      <c r="G7" s="52">
        <f>SUM(G4:G6)</f>
        <v>431.2</v>
      </c>
      <c r="H7" s="52">
        <f>SUM(H4:H6)</f>
        <v>8.1100000000000012</v>
      </c>
      <c r="I7" s="52">
        <f>SUM(I4:I6)</f>
        <v>10.5</v>
      </c>
      <c r="J7" s="52">
        <f>SUM(J4:J6)</f>
        <v>78.680000000000007</v>
      </c>
    </row>
    <row r="8" spans="1:10" ht="23.15" customHeight="1" x14ac:dyDescent="0.35">
      <c r="A8" s="53"/>
      <c r="B8" s="54"/>
      <c r="C8" s="54"/>
      <c r="D8" s="54"/>
      <c r="E8" s="55"/>
      <c r="F8" s="56"/>
      <c r="G8" s="55"/>
      <c r="H8" s="55"/>
      <c r="I8" s="55"/>
      <c r="J8" s="57"/>
    </row>
    <row r="9" spans="1:10" ht="23.15" customHeight="1" x14ac:dyDescent="0.35">
      <c r="A9" s="121" t="s">
        <v>42</v>
      </c>
      <c r="B9" s="46" t="s">
        <v>14</v>
      </c>
      <c r="C9" s="47" t="s">
        <v>60</v>
      </c>
      <c r="D9" s="58" t="s">
        <v>63</v>
      </c>
      <c r="E9" s="47">
        <v>150</v>
      </c>
      <c r="F9" s="47">
        <v>6.87</v>
      </c>
      <c r="G9" s="47">
        <v>256.64999999999998</v>
      </c>
      <c r="H9" s="47">
        <v>12.54</v>
      </c>
      <c r="I9" s="47">
        <v>9.35</v>
      </c>
      <c r="J9" s="47">
        <v>30.6</v>
      </c>
    </row>
    <row r="10" spans="1:10" ht="23.15" customHeight="1" x14ac:dyDescent="0.35">
      <c r="A10" s="122"/>
      <c r="B10" s="46" t="s">
        <v>13</v>
      </c>
      <c r="C10" s="47" t="s">
        <v>65</v>
      </c>
      <c r="D10" s="58" t="s">
        <v>66</v>
      </c>
      <c r="E10" s="47" t="s">
        <v>59</v>
      </c>
      <c r="F10" s="47">
        <v>64.650000000000006</v>
      </c>
      <c r="G10" s="47">
        <v>174</v>
      </c>
      <c r="H10" s="47">
        <v>9.3000000000000007</v>
      </c>
      <c r="I10" s="47">
        <v>13.56</v>
      </c>
      <c r="J10" s="47">
        <v>4.0199999999999996</v>
      </c>
    </row>
    <row r="11" spans="1:10" ht="23.15" customHeight="1" x14ac:dyDescent="0.35">
      <c r="A11" s="122"/>
      <c r="B11" s="46" t="s">
        <v>16</v>
      </c>
      <c r="C11" s="47" t="s">
        <v>31</v>
      </c>
      <c r="D11" s="48" t="s">
        <v>33</v>
      </c>
      <c r="E11" s="47">
        <v>30</v>
      </c>
      <c r="F11" s="47">
        <v>1.84</v>
      </c>
      <c r="G11" s="47">
        <v>72.42</v>
      </c>
      <c r="H11" s="47">
        <v>2.09</v>
      </c>
      <c r="I11" s="47">
        <v>1.4</v>
      </c>
      <c r="J11" s="47">
        <v>1.4</v>
      </c>
    </row>
    <row r="12" spans="1:10" ht="15.5" x14ac:dyDescent="0.35">
      <c r="A12" s="122"/>
      <c r="B12" s="46" t="s">
        <v>19</v>
      </c>
      <c r="C12" s="47" t="s">
        <v>35</v>
      </c>
      <c r="D12" s="48" t="s">
        <v>67</v>
      </c>
      <c r="E12" s="47">
        <v>200</v>
      </c>
      <c r="F12" s="47">
        <v>10.5</v>
      </c>
      <c r="G12" s="47">
        <v>122.2</v>
      </c>
      <c r="H12" s="47">
        <v>0.35</v>
      </c>
      <c r="I12" s="47">
        <v>7.0000000000000007E-2</v>
      </c>
      <c r="J12" s="47">
        <v>29.85</v>
      </c>
    </row>
    <row r="13" spans="1:10" ht="28" customHeight="1" x14ac:dyDescent="0.35">
      <c r="A13" s="122"/>
      <c r="B13" s="107" t="s">
        <v>22</v>
      </c>
      <c r="C13" s="108"/>
      <c r="D13" s="108"/>
      <c r="E13" s="109"/>
      <c r="F13" s="59">
        <f>SUM(F9:F12)</f>
        <v>83.860000000000014</v>
      </c>
      <c r="G13" s="60">
        <f>SUM(G9:G12)</f>
        <v>625.27</v>
      </c>
      <c r="H13" s="60">
        <f>SUM(H9:H12)</f>
        <v>24.28</v>
      </c>
      <c r="I13" s="60">
        <f>SUM(I9:I12)</f>
        <v>24.38</v>
      </c>
      <c r="J13" s="60">
        <f>SUM(J9:J12)</f>
        <v>65.87</v>
      </c>
    </row>
    <row r="14" spans="1:10" ht="28" customHeight="1" x14ac:dyDescent="0.35">
      <c r="A14" s="61"/>
      <c r="B14" s="62"/>
      <c r="C14" s="63"/>
      <c r="D14" s="115" t="s">
        <v>34</v>
      </c>
      <c r="E14" s="116"/>
      <c r="F14" s="64">
        <f>SUM(F13,F7)</f>
        <v>119.4</v>
      </c>
      <c r="G14" s="65">
        <f>SUM(G13,G7)</f>
        <v>1056.47</v>
      </c>
      <c r="H14" s="65">
        <f>SUM(H7,H13)</f>
        <v>32.39</v>
      </c>
      <c r="I14" s="65">
        <f>SUM(I7,I13)</f>
        <v>34.879999999999995</v>
      </c>
      <c r="J14" s="64">
        <f>SUM(J7,J13)</f>
        <v>144.55000000000001</v>
      </c>
    </row>
    <row r="15" spans="1:10" ht="28" customHeight="1" x14ac:dyDescent="0.35">
      <c r="A15" s="123" t="s">
        <v>40</v>
      </c>
      <c r="B15" s="46" t="s">
        <v>14</v>
      </c>
      <c r="C15" s="47" t="s">
        <v>45</v>
      </c>
      <c r="D15" s="48" t="s">
        <v>46</v>
      </c>
      <c r="E15" s="47">
        <v>220</v>
      </c>
      <c r="F15" s="47">
        <v>35.57</v>
      </c>
      <c r="G15" s="47">
        <v>334</v>
      </c>
      <c r="H15" s="47">
        <v>6</v>
      </c>
      <c r="I15" s="47">
        <v>10.85</v>
      </c>
      <c r="J15" s="47">
        <v>52.93</v>
      </c>
    </row>
    <row r="16" spans="1:10" ht="28" customHeight="1" x14ac:dyDescent="0.35">
      <c r="A16" s="124"/>
      <c r="B16" s="46" t="s">
        <v>16</v>
      </c>
      <c r="C16" s="47" t="s">
        <v>31</v>
      </c>
      <c r="D16" s="48" t="s">
        <v>33</v>
      </c>
      <c r="E16" s="47">
        <v>50</v>
      </c>
      <c r="F16" s="47">
        <v>2.97</v>
      </c>
      <c r="G16" s="47">
        <v>120.7</v>
      </c>
      <c r="H16" s="47">
        <v>3.48</v>
      </c>
      <c r="I16" s="47">
        <v>2.33</v>
      </c>
      <c r="J16" s="47">
        <v>23.97</v>
      </c>
    </row>
    <row r="17" spans="1:10" ht="28" customHeight="1" x14ac:dyDescent="0.35">
      <c r="A17" s="124"/>
      <c r="B17" s="46" t="s">
        <v>19</v>
      </c>
      <c r="C17" s="47" t="s">
        <v>48</v>
      </c>
      <c r="D17" s="48" t="s">
        <v>49</v>
      </c>
      <c r="E17" s="47">
        <v>200</v>
      </c>
      <c r="F17" s="47">
        <v>5.88</v>
      </c>
      <c r="G17" s="47">
        <v>60</v>
      </c>
      <c r="H17" s="47">
        <v>0.13</v>
      </c>
      <c r="I17" s="47">
        <v>0.02</v>
      </c>
      <c r="J17" s="47">
        <v>15</v>
      </c>
    </row>
    <row r="18" spans="1:10" ht="28" customHeight="1" x14ac:dyDescent="0.35">
      <c r="A18" s="125"/>
      <c r="B18" s="112" t="s">
        <v>22</v>
      </c>
      <c r="C18" s="113"/>
      <c r="D18" s="113"/>
      <c r="E18" s="114"/>
      <c r="F18" s="51">
        <f>SUM(F15:F17)</f>
        <v>44.42</v>
      </c>
      <c r="G18" s="52">
        <f>SUM(G15:G17)</f>
        <v>514.70000000000005</v>
      </c>
      <c r="H18" s="52">
        <f>SUM(H15:H17)</f>
        <v>9.6100000000000012</v>
      </c>
      <c r="I18" s="52">
        <f>SUM(I15:I17)</f>
        <v>13.2</v>
      </c>
      <c r="J18" s="52">
        <f>SUM(J15:J17)</f>
        <v>91.9</v>
      </c>
    </row>
    <row r="19" spans="1:10" ht="15.5" x14ac:dyDescent="0.35">
      <c r="A19" s="53"/>
      <c r="B19" s="54"/>
      <c r="C19" s="54"/>
      <c r="D19" s="54"/>
      <c r="E19" s="66"/>
      <c r="F19" s="67"/>
      <c r="G19" s="68"/>
      <c r="H19" s="68"/>
      <c r="I19" s="68"/>
      <c r="J19" s="69"/>
    </row>
    <row r="20" spans="1:10" ht="23.15" customHeight="1" x14ac:dyDescent="0.35">
      <c r="A20" s="126" t="s">
        <v>39</v>
      </c>
      <c r="B20" s="70" t="s">
        <v>14</v>
      </c>
      <c r="C20" s="47" t="s">
        <v>60</v>
      </c>
      <c r="D20" s="58" t="s">
        <v>63</v>
      </c>
      <c r="E20" s="47">
        <v>150</v>
      </c>
      <c r="F20" s="47">
        <v>6.87</v>
      </c>
      <c r="G20" s="47">
        <v>256.64999999999998</v>
      </c>
      <c r="H20" s="47">
        <v>12.54</v>
      </c>
      <c r="I20" s="47">
        <v>9.35</v>
      </c>
      <c r="J20" s="47">
        <v>30.6</v>
      </c>
    </row>
    <row r="21" spans="1:10" ht="23.15" customHeight="1" x14ac:dyDescent="0.35">
      <c r="A21" s="126"/>
      <c r="B21" s="70" t="s">
        <v>13</v>
      </c>
      <c r="C21" s="47" t="s">
        <v>65</v>
      </c>
      <c r="D21" s="58" t="s">
        <v>66</v>
      </c>
      <c r="E21" s="47" t="s">
        <v>59</v>
      </c>
      <c r="F21" s="47">
        <v>64.650000000000006</v>
      </c>
      <c r="G21" s="47">
        <v>174</v>
      </c>
      <c r="H21" s="47">
        <v>9.3000000000000007</v>
      </c>
      <c r="I21" s="47">
        <v>13.56</v>
      </c>
      <c r="J21" s="47">
        <v>4.0199999999999996</v>
      </c>
    </row>
    <row r="22" spans="1:10" ht="22" customHeight="1" x14ac:dyDescent="0.35">
      <c r="A22" s="126"/>
      <c r="B22" s="70" t="s">
        <v>16</v>
      </c>
      <c r="C22" s="47" t="s">
        <v>31</v>
      </c>
      <c r="D22" s="48" t="s">
        <v>33</v>
      </c>
      <c r="E22" s="47">
        <v>75</v>
      </c>
      <c r="F22" s="47">
        <v>4.2</v>
      </c>
      <c r="G22" s="47">
        <v>181.05</v>
      </c>
      <c r="H22" s="47">
        <v>5.22</v>
      </c>
      <c r="I22" s="47">
        <v>3.5</v>
      </c>
      <c r="J22" s="47">
        <v>35.96</v>
      </c>
    </row>
    <row r="23" spans="1:10" ht="15.5" x14ac:dyDescent="0.35">
      <c r="A23" s="126"/>
      <c r="B23" s="70" t="s">
        <v>19</v>
      </c>
      <c r="C23" s="47" t="s">
        <v>35</v>
      </c>
      <c r="D23" s="48" t="s">
        <v>67</v>
      </c>
      <c r="E23" s="47">
        <v>200</v>
      </c>
      <c r="F23" s="47">
        <v>10.5</v>
      </c>
      <c r="G23" s="47">
        <v>122.2</v>
      </c>
      <c r="H23" s="47">
        <v>0.35</v>
      </c>
      <c r="I23" s="47">
        <v>7.0000000000000007E-2</v>
      </c>
      <c r="J23" s="47">
        <v>29.85</v>
      </c>
    </row>
    <row r="24" spans="1:10" ht="23.15" customHeight="1" x14ac:dyDescent="0.35">
      <c r="A24" s="126"/>
      <c r="B24" s="128" t="s">
        <v>22</v>
      </c>
      <c r="C24" s="129"/>
      <c r="D24" s="129"/>
      <c r="E24" s="130"/>
      <c r="F24" s="71">
        <f>SUM(F20:F23)</f>
        <v>86.220000000000013</v>
      </c>
      <c r="G24" s="71">
        <f>SUM(G20:G23)</f>
        <v>733.90000000000009</v>
      </c>
      <c r="H24" s="71">
        <f>SUM(H20:H23)</f>
        <v>27.41</v>
      </c>
      <c r="I24" s="71">
        <f>SUM(I20:I23)</f>
        <v>26.48</v>
      </c>
      <c r="J24" s="71">
        <f>SUM(J20:J23)</f>
        <v>100.43</v>
      </c>
    </row>
    <row r="25" spans="1:10" ht="23.15" customHeight="1" x14ac:dyDescent="0.35">
      <c r="A25" s="126"/>
      <c r="B25" s="127" t="s">
        <v>34</v>
      </c>
      <c r="C25" s="115"/>
      <c r="D25" s="115"/>
      <c r="E25" s="116"/>
      <c r="F25" s="72">
        <f>SUM(F24,F18)</f>
        <v>130.64000000000001</v>
      </c>
      <c r="G25" s="73">
        <f>SUM(G24,G18)</f>
        <v>1248.6000000000001</v>
      </c>
      <c r="H25" s="73">
        <f>SUM(H18,H24)</f>
        <v>37.020000000000003</v>
      </c>
      <c r="I25" s="73">
        <f>SUM(I18,I24)</f>
        <v>39.68</v>
      </c>
      <c r="J25" s="72">
        <f>SUM(J18,J24)</f>
        <v>192.33</v>
      </c>
    </row>
    <row r="26" spans="1:10" ht="23.15" customHeight="1" x14ac:dyDescent="0.35">
      <c r="A26" s="74"/>
      <c r="B26" s="42"/>
      <c r="C26" s="42"/>
      <c r="D26" s="75"/>
      <c r="E26" s="75"/>
      <c r="F26" s="76"/>
      <c r="G26" s="77"/>
      <c r="H26" s="77"/>
      <c r="I26" s="77"/>
      <c r="J26" s="76"/>
    </row>
    <row r="27" spans="1:10" ht="23.15" customHeight="1" x14ac:dyDescent="0.35">
      <c r="A27" s="78"/>
      <c r="B27" s="79" t="s">
        <v>24</v>
      </c>
      <c r="C27" s="79"/>
      <c r="D27" s="79"/>
      <c r="E27" s="79"/>
      <c r="F27" s="79"/>
      <c r="G27" s="131" t="s">
        <v>25</v>
      </c>
      <c r="H27" s="131"/>
      <c r="I27" s="131"/>
      <c r="J27" s="131"/>
    </row>
    <row r="28" spans="1:10" ht="23.15" customHeight="1" x14ac:dyDescent="0.35">
      <c r="A28" s="78"/>
      <c r="B28" s="42"/>
      <c r="C28" s="42"/>
      <c r="D28" s="42"/>
      <c r="E28" s="42"/>
      <c r="F28" s="42"/>
      <c r="G28" s="42"/>
      <c r="H28" s="42"/>
      <c r="I28" s="42"/>
      <c r="J28" s="79"/>
    </row>
    <row r="29" spans="1:10" ht="23.15" customHeight="1" x14ac:dyDescent="0.35">
      <c r="A29" s="78"/>
      <c r="B29" s="79" t="s">
        <v>26</v>
      </c>
      <c r="C29" s="79"/>
      <c r="D29" s="79"/>
      <c r="E29" s="79"/>
      <c r="F29" s="79"/>
      <c r="G29" s="131" t="s">
        <v>27</v>
      </c>
      <c r="H29" s="131"/>
      <c r="I29" s="131"/>
      <c r="J29" s="42"/>
    </row>
    <row r="30" spans="1:10" ht="15.5" x14ac:dyDescent="0.35">
      <c r="A30" s="78"/>
      <c r="B30" s="42"/>
      <c r="C30" s="42"/>
      <c r="D30" s="42"/>
      <c r="E30" s="42"/>
      <c r="F30" s="42"/>
      <c r="G30" s="42"/>
      <c r="H30" s="42"/>
      <c r="I30" s="42"/>
      <c r="J30" s="42"/>
    </row>
    <row r="31" spans="1:10" ht="15.5" x14ac:dyDescent="0.35">
      <c r="A31" s="80"/>
      <c r="B31" s="79" t="s">
        <v>28</v>
      </c>
      <c r="C31" s="79"/>
      <c r="D31" s="79"/>
      <c r="E31" s="79"/>
      <c r="F31" s="79"/>
      <c r="G31" s="131" t="s">
        <v>29</v>
      </c>
      <c r="H31" s="131"/>
      <c r="I31" s="131"/>
      <c r="J31" s="131"/>
    </row>
    <row r="32" spans="1:10" ht="23.15" customHeight="1" x14ac:dyDescent="0.35">
      <c r="A32" s="117"/>
      <c r="B32" s="42"/>
      <c r="C32" s="42"/>
      <c r="D32" s="42"/>
      <c r="E32" s="42"/>
      <c r="F32" s="42"/>
      <c r="G32" s="42"/>
      <c r="H32" s="42"/>
      <c r="I32" s="42"/>
      <c r="J32" s="42"/>
    </row>
    <row r="33" spans="1:10" ht="23.15" customHeight="1" x14ac:dyDescent="0.35">
      <c r="A33" s="117"/>
      <c r="B33" s="42"/>
      <c r="C33" s="42"/>
      <c r="D33" s="42"/>
      <c r="E33" s="42"/>
      <c r="F33" s="42"/>
      <c r="G33" s="42"/>
      <c r="H33" s="42"/>
      <c r="I33" s="42"/>
      <c r="J33" s="42"/>
    </row>
    <row r="34" spans="1:10" ht="23.15" customHeight="1" x14ac:dyDescent="0.35">
      <c r="A34" s="117"/>
      <c r="B34" s="42"/>
      <c r="C34" s="42"/>
      <c r="D34" s="42"/>
      <c r="E34" s="42"/>
      <c r="F34" s="42"/>
      <c r="G34" s="42"/>
      <c r="H34" s="42"/>
      <c r="I34" s="42"/>
      <c r="J34" s="42"/>
    </row>
    <row r="35" spans="1:10" ht="23.15" customHeight="1" x14ac:dyDescent="0.35">
      <c r="A35" s="117"/>
      <c r="B35" s="42"/>
      <c r="C35" s="42"/>
      <c r="D35" s="42"/>
      <c r="E35" s="42"/>
      <c r="F35" s="42"/>
      <c r="G35" s="42"/>
      <c r="H35" s="42"/>
      <c r="I35" s="42"/>
      <c r="J35" s="42"/>
    </row>
    <row r="36" spans="1:10" ht="23.15" customHeight="1" x14ac:dyDescent="0.35">
      <c r="A36" s="117"/>
      <c r="B36" s="42"/>
      <c r="C36" s="42"/>
      <c r="D36" s="42"/>
      <c r="E36" s="42"/>
      <c r="F36" s="42"/>
      <c r="G36" s="42"/>
      <c r="H36" s="42"/>
      <c r="I36" s="42"/>
      <c r="J36" s="42"/>
    </row>
    <row r="37" spans="1:10" ht="23.15" customHeight="1" x14ac:dyDescent="0.35">
      <c r="A37" s="117"/>
      <c r="B37" s="42"/>
      <c r="C37" s="42"/>
      <c r="D37" s="42"/>
      <c r="E37" s="42"/>
      <c r="F37" s="42"/>
      <c r="G37" s="42"/>
      <c r="H37" s="42"/>
      <c r="I37" s="42"/>
      <c r="J37" s="42"/>
    </row>
    <row r="38" spans="1:10" ht="15.5" x14ac:dyDescent="0.35">
      <c r="A38" s="117"/>
      <c r="B38" s="42"/>
      <c r="C38" s="42"/>
      <c r="D38" s="42"/>
      <c r="E38" s="42"/>
      <c r="F38" s="42"/>
      <c r="G38" s="42"/>
      <c r="H38" s="42"/>
      <c r="I38" s="42"/>
      <c r="J38" s="42"/>
    </row>
    <row r="39" spans="1:10" ht="23.15" customHeight="1" x14ac:dyDescent="0.35">
      <c r="A39" s="117"/>
      <c r="B39" s="42"/>
      <c r="C39" s="42"/>
      <c r="D39" s="42"/>
      <c r="E39" s="42"/>
      <c r="F39" s="42"/>
      <c r="G39" s="42"/>
      <c r="H39" s="42"/>
      <c r="I39" s="42"/>
      <c r="J39" s="42"/>
    </row>
    <row r="40" spans="1:10" ht="23.15" customHeight="1" x14ac:dyDescent="0.35">
      <c r="A40" s="117"/>
      <c r="B40" s="42"/>
      <c r="C40" s="42"/>
      <c r="D40" s="42"/>
      <c r="E40" s="42"/>
      <c r="F40" s="42"/>
      <c r="G40" s="42"/>
      <c r="H40" s="42"/>
      <c r="I40" s="42"/>
      <c r="J40" s="42"/>
    </row>
  </sheetData>
  <mergeCells count="16">
    <mergeCell ref="B25:E25"/>
    <mergeCell ref="B24:E24"/>
    <mergeCell ref="G29:I29"/>
    <mergeCell ref="G27:J27"/>
    <mergeCell ref="G31:J31"/>
    <mergeCell ref="A32:A40"/>
    <mergeCell ref="A4:A7"/>
    <mergeCell ref="A9:A13"/>
    <mergeCell ref="A15:A18"/>
    <mergeCell ref="A20:A25"/>
    <mergeCell ref="B1:D1"/>
    <mergeCell ref="B13:E13"/>
    <mergeCell ref="E1:H1"/>
    <mergeCell ref="B7:E7"/>
    <mergeCell ref="B18:E18"/>
    <mergeCell ref="D14:E14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2023-01-16T07:54:05Z</cp:lastPrinted>
  <dcterms:created xsi:type="dcterms:W3CDTF">2015-06-05T18:19:34Z</dcterms:created>
  <dcterms:modified xsi:type="dcterms:W3CDTF">2023-01-16T07:54:07Z</dcterms:modified>
</cp:coreProperties>
</file>