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март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6" i="2" l="1"/>
  <c r="J20" i="1" l="1"/>
  <c r="I20" i="1"/>
  <c r="H20" i="1"/>
  <c r="G20" i="1"/>
  <c r="F20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<sst xmlns="http://schemas.openxmlformats.org/spreadsheetml/2006/main" count="181" uniqueCount="82">
  <si>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</si>
  <si>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</si>
  <si>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</si>
  <si>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</si>
  <si>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</si>
  <si>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</si>
  <si>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</si>
  <si>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</si>
  <si>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</si>
  <si>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</si>
  <si>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</si>
  <si>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</si>
  <si>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</si>
  <si>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</si>
  <si>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</si>
  <si>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</si>
  <si>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</si>
  <si>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</si>
  <si>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</si>
  <si>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</si>
  <si>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</si>
  <si>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</si>
  <si>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</si>
  <si>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</si>
  <si>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</si>
  <si>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</si>
  <si>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</si>
  <si>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</si>
  <si>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</si>
  <si>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</si>
  <si>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</si>
  <si>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</si>
  <si>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</si>
  <si>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</si>
  <si>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</si>
  <si>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</si>
  <si>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</si>
  <si>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</si>
  <si>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</si>
  <si>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</si>
  <si>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</si>
  <si>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50/50</t>
  </si>
  <si>
    <t>Каша манная молочная</t>
  </si>
  <si>
    <t>181/15</t>
  </si>
  <si>
    <t>379/15</t>
  </si>
  <si>
    <t>Кофейный напиток</t>
  </si>
  <si>
    <t>15/15</t>
  </si>
  <si>
    <t>Сыр порционно</t>
  </si>
  <si>
    <t>234/04</t>
  </si>
  <si>
    <t>Биточек Ёжик</t>
  </si>
  <si>
    <t>200/15</t>
  </si>
  <si>
    <t>Плюшка Московская</t>
  </si>
  <si>
    <t>6/22</t>
  </si>
  <si>
    <t>47/15</t>
  </si>
  <si>
    <t>157/04</t>
  </si>
  <si>
    <t>Солянка</t>
  </si>
  <si>
    <t>216/04</t>
  </si>
  <si>
    <t>Картофель тушеный</t>
  </si>
  <si>
    <t>Чай с сахаром</t>
  </si>
  <si>
    <t>453/96</t>
  </si>
  <si>
    <t>Отбивная из куриного филе</t>
  </si>
  <si>
    <t>173/15</t>
  </si>
  <si>
    <t>ОБЕД                  (1-4 классы ОХРАНА ЗРЕНИЯ)</t>
  </si>
  <si>
    <t>199/15</t>
  </si>
  <si>
    <t>Гороховое пюое</t>
  </si>
  <si>
    <t>Сок</t>
  </si>
  <si>
    <t>71/15</t>
  </si>
  <si>
    <t>Огурец консервированный</t>
  </si>
  <si>
    <t>Биточек Ёжик в соусе</t>
  </si>
  <si>
    <t>03.03.2023</t>
  </si>
  <si>
    <t>Салат из свеклы</t>
  </si>
  <si>
    <t>312/15</t>
  </si>
  <si>
    <t>Картофельное пюре</t>
  </si>
  <si>
    <t>290/15</t>
  </si>
  <si>
    <t>Окорочок тушеный в соусе</t>
  </si>
  <si>
    <t>348/15</t>
  </si>
  <si>
    <t>Компот из кураги</t>
  </si>
  <si>
    <t>156/08</t>
  </si>
  <si>
    <t>Напиток из лимонов</t>
  </si>
  <si>
    <t>выпечка</t>
  </si>
  <si>
    <t>648/04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</si>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</sst>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16" xfId="0" applyFont="1" applyFill="1" applyBorder="1" applyAlignment="1" applyProtection="1">
      <alignment horizontal="right"/>
      <protection locked="0"/>
    </xf>
    <xf numFmtId="0" fontId="6" fillId="2" borderId="14" xfId="0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tabSelected="1" view="pageBreakPreview" topLeftCell="A25" zoomScaleNormal="100" zoomScaleSheetLayoutView="100" workbookViewId="0">
      <selection activeCell="K34" sqref="K34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10" t="s">
        <v>0</v>
      </c>
      <c r="B1" s="109" t="s">
        <v>19</v>
      </c>
      <c r="C1" s="109"/>
      <c r="D1" s="109"/>
      <c r="E1" s="110" t="s">
        <v>21</v>
      </c>
      <c r="F1" s="110"/>
      <c r="G1" s="110"/>
      <c r="H1" s="110"/>
      <c r="I1" s="13" t="s">
        <v>1</v>
      </c>
      <c r="J1" s="14" t="s">
        <v>69</v>
      </c>
    </row>
    <row r="2" spans="1:12" ht="7.5" customHeight="1" thickBot="1" x14ac:dyDescent="0.4">
      <c r="A2" s="1"/>
      <c r="B2" s="15"/>
      <c r="C2" s="15"/>
      <c r="D2" s="15"/>
      <c r="E2" s="15"/>
      <c r="F2" s="15"/>
      <c r="G2" s="15"/>
      <c r="H2" s="15"/>
      <c r="I2" s="15"/>
      <c r="J2" s="15"/>
    </row>
    <row r="3" spans="1:12" x14ac:dyDescent="0.35">
      <c r="A3" s="2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7" t="s">
        <v>5</v>
      </c>
      <c r="G3" s="16" t="s">
        <v>6</v>
      </c>
      <c r="H3" s="16" t="s">
        <v>7</v>
      </c>
      <c r="I3" s="16" t="s">
        <v>8</v>
      </c>
      <c r="J3" s="18" t="s">
        <v>9</v>
      </c>
    </row>
    <row r="4" spans="1:12" ht="22" customHeight="1" x14ac:dyDescent="0.35">
      <c r="A4" s="106" t="s">
        <v>28</v>
      </c>
      <c r="B4" s="73" t="s">
        <v>13</v>
      </c>
      <c r="C4" s="20" t="s">
        <v>43</v>
      </c>
      <c r="D4" s="21" t="s">
        <v>42</v>
      </c>
      <c r="E4" s="20" t="s">
        <v>50</v>
      </c>
      <c r="F4" s="20">
        <v>27.27</v>
      </c>
      <c r="G4" s="93">
        <v>218</v>
      </c>
      <c r="H4" s="20">
        <v>6.07</v>
      </c>
      <c r="I4" s="20">
        <v>8.0399999999999991</v>
      </c>
      <c r="J4" s="20">
        <v>28.38</v>
      </c>
    </row>
    <row r="5" spans="1:12" ht="22" customHeight="1" x14ac:dyDescent="0.35">
      <c r="A5" s="107"/>
      <c r="B5" s="73"/>
      <c r="C5" s="20" t="s">
        <v>46</v>
      </c>
      <c r="D5" s="21" t="s">
        <v>47</v>
      </c>
      <c r="E5" s="20">
        <v>10</v>
      </c>
      <c r="F5" s="93">
        <v>11</v>
      </c>
      <c r="G5" s="93">
        <v>34.299999999999997</v>
      </c>
      <c r="H5" s="72">
        <v>2.63</v>
      </c>
      <c r="I5" s="20">
        <v>2.66</v>
      </c>
      <c r="J5" s="20">
        <v>0</v>
      </c>
    </row>
    <row r="6" spans="1:12" ht="22" customHeight="1" x14ac:dyDescent="0.35">
      <c r="A6" s="107"/>
      <c r="B6" s="74" t="s">
        <v>18</v>
      </c>
      <c r="C6" s="20" t="s">
        <v>44</v>
      </c>
      <c r="D6" s="21" t="s">
        <v>45</v>
      </c>
      <c r="E6" s="20">
        <v>200</v>
      </c>
      <c r="F6" s="93">
        <v>16.149999999999999</v>
      </c>
      <c r="G6" s="93">
        <v>100.6</v>
      </c>
      <c r="H6" s="20">
        <v>3.17</v>
      </c>
      <c r="I6" s="20">
        <v>2.68</v>
      </c>
      <c r="J6" s="20">
        <v>15.96</v>
      </c>
    </row>
    <row r="7" spans="1:12" ht="22" customHeight="1" x14ac:dyDescent="0.35">
      <c r="A7" s="107"/>
      <c r="B7" s="73" t="s">
        <v>15</v>
      </c>
      <c r="C7" s="94" t="s">
        <v>52</v>
      </c>
      <c r="D7" s="23" t="s">
        <v>51</v>
      </c>
      <c r="E7" s="20">
        <v>80</v>
      </c>
      <c r="F7" s="93">
        <v>12.58</v>
      </c>
      <c r="G7" s="93">
        <v>298.39999999999998</v>
      </c>
      <c r="H7" s="20">
        <v>7.25</v>
      </c>
      <c r="I7" s="20">
        <v>7.46</v>
      </c>
      <c r="J7" s="20">
        <v>50.37</v>
      </c>
    </row>
    <row r="8" spans="1:12" ht="17.5" x14ac:dyDescent="0.35">
      <c r="A8" s="108"/>
      <c r="B8" s="98" t="s">
        <v>20</v>
      </c>
      <c r="C8" s="99"/>
      <c r="D8" s="99"/>
      <c r="E8" s="100"/>
      <c r="F8" s="24">
        <f>SUM(F4:F7)</f>
        <v>67</v>
      </c>
      <c r="G8" s="25">
        <f>SUM(G4:G7)</f>
        <v>651.29999999999995</v>
      </c>
      <c r="H8" s="25">
        <f>SUM(H4:H7)</f>
        <v>19.119999999999997</v>
      </c>
      <c r="I8" s="25">
        <f>SUM(I4:I7)</f>
        <v>20.84</v>
      </c>
      <c r="J8" s="25">
        <f>SUM(J4:J7)</f>
        <v>94.710000000000008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23" customHeight="1" x14ac:dyDescent="0.4">
      <c r="A10" s="103" t="s">
        <v>37</v>
      </c>
      <c r="B10" s="26" t="s">
        <v>10</v>
      </c>
      <c r="C10" s="20" t="s">
        <v>53</v>
      </c>
      <c r="D10" s="27" t="s">
        <v>70</v>
      </c>
      <c r="E10" s="20">
        <v>60</v>
      </c>
      <c r="F10" s="20">
        <v>6.68</v>
      </c>
      <c r="G10" s="20">
        <v>55.68</v>
      </c>
      <c r="H10" s="20">
        <v>0.84</v>
      </c>
      <c r="I10" s="20">
        <v>3.61</v>
      </c>
      <c r="J10" s="91">
        <v>4.96</v>
      </c>
      <c r="K10" s="89"/>
      <c r="L10" s="92"/>
    </row>
    <row r="11" spans="1:12" ht="23" customHeight="1" x14ac:dyDescent="0.4">
      <c r="A11" s="104"/>
      <c r="B11" s="26" t="s">
        <v>11</v>
      </c>
      <c r="C11" s="20" t="s">
        <v>54</v>
      </c>
      <c r="D11" s="27" t="s">
        <v>55</v>
      </c>
      <c r="E11" s="20">
        <v>200</v>
      </c>
      <c r="F11" s="20">
        <v>31.73</v>
      </c>
      <c r="G11" s="20">
        <v>223.2</v>
      </c>
      <c r="H11" s="20">
        <v>7.49</v>
      </c>
      <c r="I11" s="20">
        <v>6.96</v>
      </c>
      <c r="J11" s="91">
        <v>28.32</v>
      </c>
      <c r="K11" s="89"/>
      <c r="L11" s="92"/>
    </row>
    <row r="12" spans="1:12" ht="23" customHeight="1" x14ac:dyDescent="0.4">
      <c r="A12" s="104"/>
      <c r="B12" s="26" t="s">
        <v>12</v>
      </c>
      <c r="C12" s="20" t="s">
        <v>48</v>
      </c>
      <c r="D12" s="21" t="s">
        <v>49</v>
      </c>
      <c r="E12" s="20">
        <v>90</v>
      </c>
      <c r="F12" s="20">
        <v>33.64</v>
      </c>
      <c r="G12" s="20">
        <v>221.89</v>
      </c>
      <c r="H12" s="20">
        <v>8.9499999999999993</v>
      </c>
      <c r="I12" s="20">
        <v>19.100000000000001</v>
      </c>
      <c r="J12" s="91">
        <v>4.92</v>
      </c>
      <c r="K12" s="89"/>
      <c r="L12" s="92"/>
    </row>
    <row r="13" spans="1:12" ht="23" customHeight="1" x14ac:dyDescent="0.4">
      <c r="A13" s="104"/>
      <c r="B13" s="26" t="s">
        <v>13</v>
      </c>
      <c r="C13" s="20" t="s">
        <v>56</v>
      </c>
      <c r="D13" s="21" t="s">
        <v>57</v>
      </c>
      <c r="E13" s="20">
        <v>150</v>
      </c>
      <c r="F13" s="20">
        <v>18.5</v>
      </c>
      <c r="G13" s="20">
        <v>181.5</v>
      </c>
      <c r="H13" s="20">
        <v>3.15</v>
      </c>
      <c r="I13" s="20">
        <v>9.6</v>
      </c>
      <c r="J13" s="20">
        <v>27.75</v>
      </c>
      <c r="K13" s="89"/>
    </row>
    <row r="14" spans="1:12" ht="23" customHeight="1" x14ac:dyDescent="0.4">
      <c r="A14" s="104"/>
      <c r="B14" s="26" t="s">
        <v>15</v>
      </c>
      <c r="C14" s="20" t="s">
        <v>29</v>
      </c>
      <c r="D14" s="21" t="s">
        <v>30</v>
      </c>
      <c r="E14" s="20">
        <v>50</v>
      </c>
      <c r="F14" s="20">
        <v>2.97</v>
      </c>
      <c r="G14" s="20">
        <v>120.7</v>
      </c>
      <c r="H14" s="20">
        <v>3.48</v>
      </c>
      <c r="I14" s="20">
        <v>2.33</v>
      </c>
      <c r="J14" s="20">
        <v>23.97</v>
      </c>
      <c r="K14" s="89"/>
    </row>
    <row r="15" spans="1:12" ht="23" customHeight="1" x14ac:dyDescent="0.4">
      <c r="A15" s="104"/>
      <c r="B15" s="26" t="s">
        <v>18</v>
      </c>
      <c r="C15" s="20" t="s">
        <v>31</v>
      </c>
      <c r="D15" s="21" t="s">
        <v>58</v>
      </c>
      <c r="E15" s="20">
        <v>200</v>
      </c>
      <c r="F15" s="20">
        <v>3.48</v>
      </c>
      <c r="G15" s="20">
        <v>60</v>
      </c>
      <c r="H15" s="20">
        <v>7.0000000000000007E-2</v>
      </c>
      <c r="I15" s="20">
        <v>0.02</v>
      </c>
      <c r="J15" s="20">
        <v>15</v>
      </c>
      <c r="K15" s="89"/>
    </row>
    <row r="16" spans="1:12" ht="23" customHeight="1" x14ac:dyDescent="0.35">
      <c r="A16" s="104"/>
      <c r="B16" s="111" t="s">
        <v>20</v>
      </c>
      <c r="C16" s="112"/>
      <c r="D16" s="112"/>
      <c r="E16" s="113"/>
      <c r="F16" s="30">
        <f>SUM(F10:F15)</f>
        <v>97</v>
      </c>
      <c r="G16" s="31">
        <f>SUM(G10:G15)</f>
        <v>862.97</v>
      </c>
      <c r="H16" s="31">
        <f>SUM(H10:H15)</f>
        <v>23.98</v>
      </c>
      <c r="I16" s="31">
        <f>SUM(I10:I15)</f>
        <v>41.620000000000005</v>
      </c>
      <c r="J16" s="31">
        <f>SUM(J10:J15)</f>
        <v>104.92</v>
      </c>
      <c r="K16" s="89"/>
    </row>
    <row r="17" spans="1:10" ht="25" customHeight="1" x14ac:dyDescent="0.4">
      <c r="A17" s="105"/>
      <c r="B17" s="114"/>
      <c r="C17" s="114"/>
      <c r="D17" s="114"/>
      <c r="E17" s="114"/>
      <c r="F17" s="114"/>
      <c r="G17" s="114"/>
      <c r="H17" s="114"/>
      <c r="I17" s="114"/>
      <c r="J17" s="114"/>
    </row>
    <row r="18" spans="1:10" ht="26" customHeight="1" x14ac:dyDescent="0.4">
      <c r="A18" s="115" t="s">
        <v>34</v>
      </c>
      <c r="B18" s="26" t="s">
        <v>13</v>
      </c>
      <c r="C18" s="20" t="s">
        <v>63</v>
      </c>
      <c r="D18" s="21" t="s">
        <v>64</v>
      </c>
      <c r="E18" s="20">
        <v>150</v>
      </c>
      <c r="F18" s="20">
        <v>10.210000000000001</v>
      </c>
      <c r="G18" s="20">
        <v>231.65</v>
      </c>
      <c r="H18" s="20">
        <v>13.16</v>
      </c>
      <c r="I18" s="20">
        <v>5</v>
      </c>
      <c r="J18" s="20">
        <v>33.83</v>
      </c>
    </row>
    <row r="19" spans="1:10" ht="26" customHeight="1" x14ac:dyDescent="0.4">
      <c r="A19" s="116"/>
      <c r="B19" s="26" t="s">
        <v>12</v>
      </c>
      <c r="C19" s="20" t="s">
        <v>59</v>
      </c>
      <c r="D19" s="21" t="s">
        <v>60</v>
      </c>
      <c r="E19" s="20">
        <v>58</v>
      </c>
      <c r="F19" s="20">
        <v>44.41</v>
      </c>
      <c r="G19" s="20">
        <v>142</v>
      </c>
      <c r="H19" s="20">
        <v>14</v>
      </c>
      <c r="I19" s="20">
        <v>6.6</v>
      </c>
      <c r="J19" s="20">
        <v>6.5</v>
      </c>
    </row>
    <row r="20" spans="1:10" ht="26" customHeight="1" x14ac:dyDescent="0.4">
      <c r="A20" s="116"/>
      <c r="B20" s="26"/>
      <c r="C20" s="20" t="s">
        <v>66</v>
      </c>
      <c r="D20" s="21" t="s">
        <v>67</v>
      </c>
      <c r="E20" s="20">
        <v>10</v>
      </c>
      <c r="F20" s="93">
        <v>2.81</v>
      </c>
      <c r="G20" s="20">
        <v>1.3</v>
      </c>
      <c r="H20" s="20">
        <v>0.08</v>
      </c>
      <c r="I20" s="20">
        <v>0.01</v>
      </c>
      <c r="J20" s="20">
        <v>0.19</v>
      </c>
    </row>
    <row r="21" spans="1:10" ht="26" customHeight="1" x14ac:dyDescent="0.4">
      <c r="A21" s="116"/>
      <c r="B21" s="26" t="s">
        <v>14</v>
      </c>
      <c r="C21" s="20" t="s">
        <v>29</v>
      </c>
      <c r="D21" s="21" t="s">
        <v>32</v>
      </c>
      <c r="E21" s="20">
        <v>45</v>
      </c>
      <c r="F21" s="93">
        <v>2.57</v>
      </c>
      <c r="G21" s="20">
        <v>108.63</v>
      </c>
      <c r="H21" s="20">
        <v>3.13</v>
      </c>
      <c r="I21" s="20">
        <v>2.1</v>
      </c>
      <c r="J21" s="20">
        <v>21.57</v>
      </c>
    </row>
    <row r="22" spans="1:10" ht="26" customHeight="1" x14ac:dyDescent="0.4">
      <c r="A22" s="116"/>
      <c r="B22" s="26" t="s">
        <v>18</v>
      </c>
      <c r="C22" s="20"/>
      <c r="D22" s="21" t="s">
        <v>65</v>
      </c>
      <c r="E22" s="20">
        <v>200</v>
      </c>
      <c r="F22" s="93">
        <v>30</v>
      </c>
      <c r="G22" s="93">
        <v>92</v>
      </c>
      <c r="H22" s="93">
        <v>0</v>
      </c>
      <c r="I22" s="93">
        <v>0</v>
      </c>
      <c r="J22" s="93">
        <v>24</v>
      </c>
    </row>
    <row r="23" spans="1:10" ht="28" customHeight="1" x14ac:dyDescent="0.35">
      <c r="A23" s="116"/>
      <c r="B23" s="98" t="s">
        <v>20</v>
      </c>
      <c r="C23" s="99"/>
      <c r="D23" s="99"/>
      <c r="E23" s="100"/>
      <c r="F23" s="30">
        <f>SUM(F18:F22)</f>
        <v>90</v>
      </c>
      <c r="G23" s="30">
        <f>SUM(G18:G22)</f>
        <v>575.57999999999993</v>
      </c>
      <c r="H23" s="30">
        <f>SUM(H18:H22)</f>
        <v>30.369999999999997</v>
      </c>
      <c r="I23" s="30">
        <f>SUM(I18:I22)</f>
        <v>13.709999999999999</v>
      </c>
      <c r="J23" s="30">
        <f>SUM(J18:J22)</f>
        <v>86.09</v>
      </c>
    </row>
    <row r="24" spans="1:10" ht="28" customHeight="1" x14ac:dyDescent="0.4">
      <c r="A24" s="117"/>
      <c r="B24" s="3"/>
      <c r="C24" s="3"/>
      <c r="D24" s="3"/>
      <c r="E24" s="7"/>
      <c r="F24" s="8"/>
      <c r="G24" s="7"/>
      <c r="H24" s="7"/>
      <c r="I24" s="7"/>
      <c r="J24" s="9"/>
    </row>
    <row r="25" spans="1:10" ht="28" customHeight="1" x14ac:dyDescent="0.35">
      <c r="A25" s="102" t="s">
        <v>35</v>
      </c>
      <c r="B25" s="19" t="s">
        <v>13</v>
      </c>
      <c r="C25" s="20" t="s">
        <v>71</v>
      </c>
      <c r="D25" s="21" t="s">
        <v>72</v>
      </c>
      <c r="E25" s="20">
        <v>150</v>
      </c>
      <c r="F25" s="20">
        <v>17.21</v>
      </c>
      <c r="G25" s="20">
        <v>137.25</v>
      </c>
      <c r="H25" s="20">
        <v>3.06</v>
      </c>
      <c r="I25" s="20">
        <v>4.8</v>
      </c>
      <c r="J25" s="20">
        <v>20.440000000000001</v>
      </c>
    </row>
    <row r="26" spans="1:10" ht="28" customHeight="1" x14ac:dyDescent="0.35">
      <c r="A26" s="102"/>
      <c r="B26" s="19" t="s">
        <v>12</v>
      </c>
      <c r="C26" s="20" t="s">
        <v>73</v>
      </c>
      <c r="D26" s="21" t="s">
        <v>74</v>
      </c>
      <c r="E26" s="20" t="s">
        <v>41</v>
      </c>
      <c r="F26" s="20">
        <v>30.57</v>
      </c>
      <c r="G26" s="20">
        <v>152</v>
      </c>
      <c r="H26" s="20">
        <v>11.59</v>
      </c>
      <c r="I26" s="93">
        <v>12.36</v>
      </c>
      <c r="J26" s="20">
        <v>1.01</v>
      </c>
    </row>
    <row r="27" spans="1:10" ht="28" customHeight="1" x14ac:dyDescent="0.35">
      <c r="A27" s="102"/>
      <c r="B27" s="22" t="s">
        <v>18</v>
      </c>
      <c r="C27" s="20" t="s">
        <v>75</v>
      </c>
      <c r="D27" s="21" t="s">
        <v>76</v>
      </c>
      <c r="E27" s="20">
        <v>200</v>
      </c>
      <c r="F27" s="93">
        <v>17.88</v>
      </c>
      <c r="G27" s="20">
        <v>114.8</v>
      </c>
      <c r="H27" s="20">
        <v>0.78</v>
      </c>
      <c r="I27" s="20">
        <v>0.04</v>
      </c>
      <c r="J27" s="20">
        <v>27.63</v>
      </c>
    </row>
    <row r="28" spans="1:10" ht="28" customHeight="1" x14ac:dyDescent="0.35">
      <c r="A28" s="102"/>
      <c r="B28" s="22" t="s">
        <v>15</v>
      </c>
      <c r="C28" s="20" t="s">
        <v>29</v>
      </c>
      <c r="D28" s="21" t="s">
        <v>32</v>
      </c>
      <c r="E28" s="20">
        <v>25</v>
      </c>
      <c r="F28" s="20">
        <v>1.34</v>
      </c>
      <c r="G28" s="20">
        <v>60.35</v>
      </c>
      <c r="H28" s="20">
        <v>1.74</v>
      </c>
      <c r="I28" s="20">
        <v>1.17</v>
      </c>
      <c r="J28" s="20">
        <v>12</v>
      </c>
    </row>
    <row r="29" spans="1:10" ht="28" customHeight="1" x14ac:dyDescent="0.35">
      <c r="A29" s="102"/>
      <c r="B29" s="98" t="s">
        <v>20</v>
      </c>
      <c r="C29" s="99"/>
      <c r="D29" s="99"/>
      <c r="E29" s="100"/>
      <c r="F29" s="24">
        <f>SUM(F25:F28)</f>
        <v>67</v>
      </c>
      <c r="G29" s="25">
        <f>SUM(G25:G28)</f>
        <v>464.40000000000003</v>
      </c>
      <c r="H29" s="25">
        <f>SUM(H25:H28)</f>
        <v>17.169999999999998</v>
      </c>
      <c r="I29" s="25">
        <f>SUM(I25:I28)</f>
        <v>18.369999999999997</v>
      </c>
      <c r="J29" s="25">
        <f>SUM(J25:J28)</f>
        <v>61.08</v>
      </c>
    </row>
    <row r="30" spans="1:10" ht="28" customHeight="1" x14ac:dyDescent="0.35">
      <c r="A30" s="11"/>
      <c r="B30" s="32"/>
      <c r="C30" s="15"/>
      <c r="D30" s="15"/>
      <c r="E30" s="15"/>
      <c r="F30" s="15"/>
      <c r="G30" s="15"/>
      <c r="H30" s="15"/>
      <c r="I30" s="15"/>
      <c r="J30" s="15"/>
    </row>
    <row r="31" spans="1:10" ht="25" customHeight="1" x14ac:dyDescent="0.35">
      <c r="A31" s="102" t="s">
        <v>36</v>
      </c>
      <c r="B31" s="33" t="s">
        <v>13</v>
      </c>
      <c r="C31" s="28" t="s">
        <v>71</v>
      </c>
      <c r="D31" s="28" t="s">
        <v>72</v>
      </c>
      <c r="E31" s="29">
        <v>150</v>
      </c>
      <c r="F31" s="29">
        <v>17.21</v>
      </c>
      <c r="G31" s="29">
        <v>137.25</v>
      </c>
      <c r="H31" s="29">
        <v>3.06</v>
      </c>
      <c r="I31" s="29">
        <v>4.8</v>
      </c>
      <c r="J31" s="29">
        <v>20.440000000000001</v>
      </c>
    </row>
    <row r="32" spans="1:10" ht="25" customHeight="1" x14ac:dyDescent="0.35">
      <c r="A32" s="102"/>
      <c r="B32" s="75" t="s">
        <v>12</v>
      </c>
      <c r="C32" s="28" t="s">
        <v>73</v>
      </c>
      <c r="D32" s="28" t="s">
        <v>74</v>
      </c>
      <c r="E32" s="29" t="s">
        <v>41</v>
      </c>
      <c r="F32" s="29">
        <v>30.57</v>
      </c>
      <c r="G32" s="29">
        <v>152</v>
      </c>
      <c r="H32" s="29">
        <v>11.59</v>
      </c>
      <c r="I32" s="29">
        <v>12.36</v>
      </c>
      <c r="J32" s="29">
        <v>1.01</v>
      </c>
    </row>
    <row r="33" spans="1:10" ht="25" customHeight="1" x14ac:dyDescent="0.35">
      <c r="A33" s="102"/>
      <c r="B33" s="75" t="s">
        <v>14</v>
      </c>
      <c r="C33" s="20" t="s">
        <v>29</v>
      </c>
      <c r="D33" s="21" t="s">
        <v>32</v>
      </c>
      <c r="E33" s="20">
        <v>60</v>
      </c>
      <c r="F33" s="93">
        <v>3.34</v>
      </c>
      <c r="G33" s="20">
        <v>144.84</v>
      </c>
      <c r="H33" s="20">
        <v>4.18</v>
      </c>
      <c r="I33" s="20">
        <v>2.8</v>
      </c>
      <c r="J33" s="20">
        <v>28.79</v>
      </c>
    </row>
    <row r="34" spans="1:10" ht="25" customHeight="1" x14ac:dyDescent="0.35">
      <c r="A34" s="102"/>
      <c r="B34" s="75" t="s">
        <v>18</v>
      </c>
      <c r="C34" s="94" t="s">
        <v>77</v>
      </c>
      <c r="D34" s="21" t="s">
        <v>78</v>
      </c>
      <c r="E34" s="20">
        <v>200</v>
      </c>
      <c r="F34" s="20">
        <v>8.8800000000000008</v>
      </c>
      <c r="G34" s="20">
        <v>93</v>
      </c>
      <c r="H34" s="20">
        <v>0.1</v>
      </c>
      <c r="I34" s="20">
        <v>0</v>
      </c>
      <c r="J34" s="20">
        <v>24.2</v>
      </c>
    </row>
    <row r="35" spans="1:10" ht="28" customHeight="1" x14ac:dyDescent="0.35">
      <c r="A35" s="102"/>
      <c r="B35" s="101" t="s">
        <v>20</v>
      </c>
      <c r="C35" s="101"/>
      <c r="D35" s="101"/>
      <c r="E35" s="101"/>
      <c r="F35" s="24">
        <f>SUM(F31:F34)</f>
        <v>60.000000000000007</v>
      </c>
      <c r="G35" s="25">
        <f>SUM(G31:G34)</f>
        <v>527.09</v>
      </c>
      <c r="H35" s="25">
        <f>SUM(H31:H34)</f>
        <v>18.93</v>
      </c>
      <c r="I35" s="25">
        <f>SUM(I31:I34)</f>
        <v>19.96</v>
      </c>
      <c r="J35" s="25">
        <f>SUM(J31:J34)</f>
        <v>74.44</v>
      </c>
    </row>
    <row r="36" spans="1:10" ht="28" customHeight="1" x14ac:dyDescent="0.35">
      <c r="A36" s="11"/>
      <c r="B36" s="76"/>
      <c r="C36" s="76"/>
      <c r="D36" s="76"/>
      <c r="E36" s="76"/>
      <c r="F36" s="77"/>
      <c r="G36" s="78"/>
      <c r="H36" s="78"/>
      <c r="I36" s="78"/>
      <c r="J36" s="78"/>
    </row>
    <row r="37" spans="1:10" ht="28" customHeight="1" x14ac:dyDescent="0.35">
      <c r="A37" s="11"/>
      <c r="B37" s="34" t="s">
        <v>22</v>
      </c>
      <c r="C37" s="34"/>
      <c r="D37" s="34"/>
      <c r="E37" s="34"/>
      <c r="F37" s="34"/>
      <c r="G37" s="97" t="s">
        <v>23</v>
      </c>
      <c r="H37" s="97"/>
      <c r="I37" s="97"/>
      <c r="J37" s="97"/>
    </row>
    <row r="38" spans="1:10" ht="28" customHeight="1" x14ac:dyDescent="0.35">
      <c r="A38" s="11"/>
      <c r="B38" s="35"/>
      <c r="C38" s="35"/>
      <c r="D38" s="35"/>
      <c r="E38" s="35"/>
      <c r="F38" s="35"/>
      <c r="G38" s="35"/>
      <c r="H38" s="35"/>
      <c r="I38" s="35"/>
      <c r="J38" s="34"/>
    </row>
    <row r="39" spans="1:10" ht="16.5" x14ac:dyDescent="0.35">
      <c r="A39" s="11"/>
      <c r="B39" s="34" t="s">
        <v>24</v>
      </c>
      <c r="C39" s="34"/>
      <c r="D39" s="34"/>
      <c r="E39" s="34"/>
      <c r="F39" s="34"/>
      <c r="G39" s="97" t="s">
        <v>25</v>
      </c>
      <c r="H39" s="97"/>
      <c r="I39" s="97"/>
      <c r="J39" s="35"/>
    </row>
    <row r="40" spans="1:10" ht="16.5" x14ac:dyDescent="0.35">
      <c r="A40" s="1"/>
      <c r="B40" s="35"/>
      <c r="C40" s="35"/>
      <c r="D40" s="35"/>
      <c r="E40" s="35"/>
      <c r="F40" s="35"/>
      <c r="G40" s="35"/>
      <c r="H40" s="35"/>
      <c r="I40" s="35"/>
      <c r="J40" s="35"/>
    </row>
    <row r="41" spans="1:10" ht="16.5" x14ac:dyDescent="0.35">
      <c r="A41" s="1"/>
      <c r="B41" s="34" t="s">
        <v>26</v>
      </c>
      <c r="C41" s="34"/>
      <c r="D41" s="34"/>
      <c r="E41" s="34"/>
      <c r="F41" s="34"/>
      <c r="G41" s="97" t="s">
        <v>27</v>
      </c>
      <c r="H41" s="97"/>
      <c r="I41" s="97"/>
      <c r="J41" s="97"/>
    </row>
    <row r="42" spans="1:10" x14ac:dyDescent="0.35">
      <c r="A42" s="1"/>
      <c r="B42" s="36"/>
      <c r="C42" s="36"/>
      <c r="D42" s="36"/>
      <c r="E42" s="36"/>
      <c r="F42" s="36"/>
      <c r="G42" s="36"/>
      <c r="H42" s="36"/>
      <c r="I42" s="36"/>
      <c r="J42" s="36"/>
    </row>
    <row r="43" spans="1:10" x14ac:dyDescent="0.35">
      <c r="A43" s="1"/>
    </row>
    <row r="44" spans="1:10" x14ac:dyDescent="0.35">
      <c r="A44" s="1"/>
    </row>
  </sheetData>
  <mergeCells count="16">
    <mergeCell ref="A31:A35"/>
    <mergeCell ref="A10:A17"/>
    <mergeCell ref="A4:A8"/>
    <mergeCell ref="B1:D1"/>
    <mergeCell ref="E1:H1"/>
    <mergeCell ref="B8:E8"/>
    <mergeCell ref="B16:E16"/>
    <mergeCell ref="B17:J17"/>
    <mergeCell ref="A18:A24"/>
    <mergeCell ref="A25:A29"/>
    <mergeCell ref="G41:J41"/>
    <mergeCell ref="B23:E23"/>
    <mergeCell ref="G37:J37"/>
    <mergeCell ref="G39:I39"/>
    <mergeCell ref="B35:E35"/>
    <mergeCell ref="B29:E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view="pageBreakPreview" topLeftCell="A7" zoomScaleNormal="100" zoomScaleSheetLayoutView="100" workbookViewId="0">
      <selection activeCell="L22" sqref="L22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7" t="s">
        <v>0</v>
      </c>
      <c r="B1" s="118" t="s">
        <v>19</v>
      </c>
      <c r="C1" s="119"/>
      <c r="D1" s="120"/>
      <c r="E1" s="124" t="s">
        <v>21</v>
      </c>
      <c r="F1" s="125"/>
      <c r="G1" s="125"/>
      <c r="H1" s="125"/>
      <c r="I1" s="38" t="s">
        <v>1</v>
      </c>
      <c r="J1" s="39" t="s">
        <v>69</v>
      </c>
    </row>
    <row r="2" spans="1:10" ht="7.5" customHeight="1" thickBot="1" x14ac:dyDescent="0.4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5" x14ac:dyDescent="0.35">
      <c r="A3" s="41" t="s">
        <v>2</v>
      </c>
      <c r="B3" s="42" t="s">
        <v>3</v>
      </c>
      <c r="C3" s="42" t="s">
        <v>16</v>
      </c>
      <c r="D3" s="42" t="s">
        <v>4</v>
      </c>
      <c r="E3" s="42" t="s">
        <v>17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6" customHeight="1" x14ac:dyDescent="0.4">
      <c r="A4" s="135" t="s">
        <v>40</v>
      </c>
      <c r="B4" s="79" t="s">
        <v>13</v>
      </c>
      <c r="C4" s="80" t="s">
        <v>61</v>
      </c>
      <c r="D4" s="85" t="s">
        <v>42</v>
      </c>
      <c r="E4" s="80" t="s">
        <v>50</v>
      </c>
      <c r="F4" s="80">
        <v>27.27</v>
      </c>
      <c r="G4" s="80">
        <v>218</v>
      </c>
      <c r="H4" s="80">
        <v>6.07</v>
      </c>
      <c r="I4" s="80">
        <v>8.0399999999999991</v>
      </c>
      <c r="J4" s="80">
        <v>28.38</v>
      </c>
    </row>
    <row r="5" spans="1:10" ht="26" customHeight="1" x14ac:dyDescent="0.4">
      <c r="A5" s="136"/>
      <c r="B5" s="79" t="s">
        <v>18</v>
      </c>
      <c r="C5" s="80" t="s">
        <v>44</v>
      </c>
      <c r="D5" s="85" t="s">
        <v>45</v>
      </c>
      <c r="E5" s="80">
        <v>200</v>
      </c>
      <c r="F5" s="80">
        <v>16.149999999999999</v>
      </c>
      <c r="G5" s="80">
        <v>100.6</v>
      </c>
      <c r="H5" s="80">
        <v>3.17</v>
      </c>
      <c r="I5" s="80">
        <v>2.68</v>
      </c>
      <c r="J5" s="80">
        <v>15.95</v>
      </c>
    </row>
    <row r="6" spans="1:10" ht="26" customHeight="1" x14ac:dyDescent="0.4">
      <c r="A6" s="136"/>
      <c r="B6" s="79"/>
      <c r="C6" s="80" t="s">
        <v>46</v>
      </c>
      <c r="D6" s="85" t="s">
        <v>47</v>
      </c>
      <c r="E6" s="80">
        <v>10</v>
      </c>
      <c r="F6" s="82">
        <v>11</v>
      </c>
      <c r="G6" s="80">
        <v>34.299999999999997</v>
      </c>
      <c r="H6" s="80">
        <v>2.63</v>
      </c>
      <c r="I6" s="80">
        <v>2.66</v>
      </c>
      <c r="J6" s="80">
        <v>0</v>
      </c>
    </row>
    <row r="7" spans="1:10" ht="26" customHeight="1" x14ac:dyDescent="0.4">
      <c r="A7" s="136"/>
      <c r="B7" s="79" t="s">
        <v>79</v>
      </c>
      <c r="C7" s="95" t="s">
        <v>52</v>
      </c>
      <c r="D7" s="85" t="s">
        <v>51</v>
      </c>
      <c r="E7" s="80">
        <v>80</v>
      </c>
      <c r="F7" s="80">
        <v>12.58</v>
      </c>
      <c r="G7" s="80">
        <v>298.74</v>
      </c>
      <c r="H7" s="81">
        <v>7.25</v>
      </c>
      <c r="I7" s="81">
        <v>7.46</v>
      </c>
      <c r="J7" s="82">
        <v>50.3</v>
      </c>
    </row>
    <row r="8" spans="1:10" ht="26" customHeight="1" x14ac:dyDescent="0.35">
      <c r="A8" s="137"/>
      <c r="B8" s="126" t="s">
        <v>20</v>
      </c>
      <c r="C8" s="127"/>
      <c r="D8" s="127"/>
      <c r="E8" s="128"/>
      <c r="F8" s="83">
        <f>SUM(F4:F7)</f>
        <v>67</v>
      </c>
      <c r="G8" s="84">
        <f>SUM(G4:G7)</f>
        <v>651.6400000000001</v>
      </c>
      <c r="H8" s="84">
        <f>SUM(H4:H7)</f>
        <v>19.12</v>
      </c>
      <c r="I8" s="84">
        <f>SUM(I4:I7)</f>
        <v>20.84</v>
      </c>
      <c r="J8" s="84">
        <f>SUM(J4:J7)</f>
        <v>94.63</v>
      </c>
    </row>
    <row r="9" spans="1:10" ht="23.15" customHeight="1" x14ac:dyDescent="0.35">
      <c r="A9" s="46"/>
      <c r="B9" s="47"/>
      <c r="C9" s="88"/>
      <c r="D9" s="88"/>
      <c r="E9" s="48"/>
      <c r="F9" s="49"/>
      <c r="G9" s="48"/>
      <c r="H9" s="48"/>
      <c r="I9" s="48"/>
      <c r="J9" s="50"/>
    </row>
    <row r="10" spans="1:10" ht="26" customHeight="1" x14ac:dyDescent="0.4">
      <c r="A10" s="138" t="s">
        <v>62</v>
      </c>
      <c r="B10" s="86" t="s">
        <v>13</v>
      </c>
      <c r="C10" s="80" t="s">
        <v>56</v>
      </c>
      <c r="D10" s="85" t="s">
        <v>57</v>
      </c>
      <c r="E10" s="87">
        <v>150</v>
      </c>
      <c r="F10" s="80">
        <v>18.5</v>
      </c>
      <c r="G10" s="80">
        <v>181.5</v>
      </c>
      <c r="H10" s="80">
        <v>3.15</v>
      </c>
      <c r="I10" s="80">
        <v>27.75</v>
      </c>
      <c r="J10" s="80">
        <v>181.5</v>
      </c>
    </row>
    <row r="11" spans="1:10" ht="26" customHeight="1" x14ac:dyDescent="0.4">
      <c r="A11" s="138"/>
      <c r="B11" s="86" t="s">
        <v>12</v>
      </c>
      <c r="C11" s="80" t="s">
        <v>48</v>
      </c>
      <c r="D11" s="85" t="s">
        <v>68</v>
      </c>
      <c r="E11" s="87" t="s">
        <v>41</v>
      </c>
      <c r="F11" s="80">
        <v>29.08</v>
      </c>
      <c r="G11" s="80">
        <v>173.53</v>
      </c>
      <c r="H11" s="80">
        <v>9.64</v>
      </c>
      <c r="I11" s="80">
        <v>13.43</v>
      </c>
      <c r="J11" s="80">
        <v>4.92</v>
      </c>
    </row>
    <row r="12" spans="1:10" ht="26" customHeight="1" x14ac:dyDescent="0.4">
      <c r="A12" s="138"/>
      <c r="B12" s="86" t="s">
        <v>18</v>
      </c>
      <c r="C12" s="80" t="s">
        <v>31</v>
      </c>
      <c r="D12" s="85" t="s">
        <v>58</v>
      </c>
      <c r="E12" s="87">
        <v>200</v>
      </c>
      <c r="F12" s="80">
        <v>3.48</v>
      </c>
      <c r="G12" s="80">
        <v>60</v>
      </c>
      <c r="H12" s="80">
        <v>7.0000000000000007E-2</v>
      </c>
      <c r="I12" s="80">
        <v>0.02</v>
      </c>
      <c r="J12" s="80">
        <v>15</v>
      </c>
    </row>
    <row r="13" spans="1:10" ht="26" customHeight="1" x14ac:dyDescent="0.4">
      <c r="A13" s="138"/>
      <c r="B13" s="86" t="s">
        <v>15</v>
      </c>
      <c r="C13" s="80" t="s">
        <v>29</v>
      </c>
      <c r="D13" s="85" t="s">
        <v>32</v>
      </c>
      <c r="E13" s="87">
        <v>25</v>
      </c>
      <c r="F13" s="80">
        <v>1.34</v>
      </c>
      <c r="G13" s="80">
        <v>60.35</v>
      </c>
      <c r="H13" s="80">
        <v>1.74</v>
      </c>
      <c r="I13" s="80">
        <v>1.17</v>
      </c>
      <c r="J13" s="80">
        <v>12</v>
      </c>
    </row>
    <row r="14" spans="1:10" ht="28" customHeight="1" x14ac:dyDescent="0.35">
      <c r="A14" s="138"/>
      <c r="B14" s="121" t="s">
        <v>20</v>
      </c>
      <c r="C14" s="122"/>
      <c r="D14" s="122"/>
      <c r="E14" s="123"/>
      <c r="F14" s="51">
        <f>SUM(F10:F13)</f>
        <v>52.4</v>
      </c>
      <c r="G14" s="52">
        <f>SUM(G10:G13)</f>
        <v>475.38</v>
      </c>
      <c r="H14" s="52">
        <f>SUM(H10:H13)</f>
        <v>14.600000000000001</v>
      </c>
      <c r="I14" s="52">
        <f>SUM(I10:I13)</f>
        <v>42.370000000000005</v>
      </c>
      <c r="J14" s="52">
        <f>SUM(J10:J13)</f>
        <v>213.42</v>
      </c>
    </row>
    <row r="15" spans="1:10" ht="28" customHeight="1" x14ac:dyDescent="0.35">
      <c r="A15" s="53"/>
      <c r="B15" s="54"/>
      <c r="C15" s="55"/>
      <c r="D15" s="132" t="s">
        <v>33</v>
      </c>
      <c r="E15" s="133"/>
      <c r="F15" s="56">
        <f>SUM(F14,F8)</f>
        <v>119.4</v>
      </c>
      <c r="G15" s="57">
        <f>SUM(G14,G8)</f>
        <v>1127.02</v>
      </c>
      <c r="H15" s="57">
        <f>SUM(H8,H14)</f>
        <v>33.72</v>
      </c>
      <c r="I15" s="57">
        <f>SUM(I8,I14)</f>
        <v>63.210000000000008</v>
      </c>
      <c r="J15" s="56">
        <f>SUM(J8,J14)</f>
        <v>308.04999999999995</v>
      </c>
    </row>
    <row r="16" spans="1:10" ht="28" customHeight="1" x14ac:dyDescent="0.4">
      <c r="A16" s="139" t="s">
        <v>39</v>
      </c>
      <c r="B16" s="79" t="s">
        <v>13</v>
      </c>
      <c r="C16" s="80" t="s">
        <v>61</v>
      </c>
      <c r="D16" s="85" t="s">
        <v>42</v>
      </c>
      <c r="E16" s="80" t="s">
        <v>50</v>
      </c>
      <c r="F16" s="80">
        <v>27.27</v>
      </c>
      <c r="G16" s="80">
        <v>218</v>
      </c>
      <c r="H16" s="80">
        <v>6.07</v>
      </c>
      <c r="I16" s="80">
        <v>8.0399999999999991</v>
      </c>
      <c r="J16" s="80">
        <v>28.38</v>
      </c>
    </row>
    <row r="17" spans="1:12" ht="28" customHeight="1" x14ac:dyDescent="0.4">
      <c r="A17" s="140"/>
      <c r="B17" s="79" t="s">
        <v>18</v>
      </c>
      <c r="C17" s="80" t="s">
        <v>44</v>
      </c>
      <c r="D17" s="85" t="s">
        <v>45</v>
      </c>
      <c r="E17" s="80">
        <v>200</v>
      </c>
      <c r="F17" s="80">
        <v>16.149999999999999</v>
      </c>
      <c r="G17" s="80">
        <v>100.6</v>
      </c>
      <c r="H17" s="80">
        <v>3.17</v>
      </c>
      <c r="I17" s="80">
        <v>2.68</v>
      </c>
      <c r="J17" s="80">
        <v>15.95</v>
      </c>
    </row>
    <row r="18" spans="1:12" ht="28" customHeight="1" x14ac:dyDescent="0.4">
      <c r="A18" s="140"/>
      <c r="B18" s="79"/>
      <c r="C18" s="80" t="s">
        <v>46</v>
      </c>
      <c r="D18" s="85" t="s">
        <v>47</v>
      </c>
      <c r="E18" s="80">
        <v>10</v>
      </c>
      <c r="F18" s="82">
        <v>11</v>
      </c>
      <c r="G18" s="80">
        <v>34.299999999999997</v>
      </c>
      <c r="H18" s="80">
        <v>2.63</v>
      </c>
      <c r="I18" s="80">
        <v>2.66</v>
      </c>
      <c r="J18" s="80">
        <v>0</v>
      </c>
    </row>
    <row r="19" spans="1:12" ht="28" customHeight="1" x14ac:dyDescent="0.4">
      <c r="A19" s="140"/>
      <c r="B19" s="79" t="s">
        <v>79</v>
      </c>
      <c r="C19" s="95" t="s">
        <v>52</v>
      </c>
      <c r="D19" s="85" t="s">
        <v>51</v>
      </c>
      <c r="E19" s="80">
        <v>80</v>
      </c>
      <c r="F19" s="80">
        <v>12.58</v>
      </c>
      <c r="G19" s="80">
        <v>298.74</v>
      </c>
      <c r="H19" s="81">
        <v>7.25</v>
      </c>
      <c r="I19" s="81">
        <v>7.46</v>
      </c>
      <c r="J19" s="82">
        <v>50.3</v>
      </c>
    </row>
    <row r="20" spans="1:12" ht="28" customHeight="1" x14ac:dyDescent="0.35">
      <c r="A20" s="141"/>
      <c r="B20" s="129" t="s">
        <v>20</v>
      </c>
      <c r="C20" s="130"/>
      <c r="D20" s="130"/>
      <c r="E20" s="131"/>
      <c r="F20" s="44">
        <f>SUM(F16:F19)</f>
        <v>67</v>
      </c>
      <c r="G20" s="45">
        <f>SUM(G16:G19)</f>
        <v>651.6400000000001</v>
      </c>
      <c r="H20" s="45">
        <f>SUM(H16:H19)</f>
        <v>19.12</v>
      </c>
      <c r="I20" s="45">
        <f>SUM(I16:I19)</f>
        <v>20.84</v>
      </c>
      <c r="J20" s="45">
        <f>SUM(J16:J19)</f>
        <v>94.63</v>
      </c>
    </row>
    <row r="21" spans="1:12" ht="15.5" x14ac:dyDescent="0.35">
      <c r="A21" s="46"/>
      <c r="B21" s="47"/>
      <c r="C21" s="47"/>
      <c r="D21" s="47"/>
      <c r="E21" s="58"/>
      <c r="F21" s="59"/>
      <c r="G21" s="60"/>
      <c r="H21" s="60"/>
      <c r="I21" s="60"/>
      <c r="J21" s="61"/>
    </row>
    <row r="22" spans="1:12" ht="23.15" customHeight="1" x14ac:dyDescent="0.4">
      <c r="A22" s="142" t="s">
        <v>38</v>
      </c>
      <c r="B22" s="86" t="s">
        <v>13</v>
      </c>
      <c r="C22" s="80" t="s">
        <v>56</v>
      </c>
      <c r="D22" s="85" t="s">
        <v>57</v>
      </c>
      <c r="E22" s="87">
        <v>200</v>
      </c>
      <c r="F22" s="80">
        <v>24.58</v>
      </c>
      <c r="G22" s="80">
        <v>242</v>
      </c>
      <c r="H22" s="80">
        <v>4.2</v>
      </c>
      <c r="I22" s="80">
        <v>12.8</v>
      </c>
      <c r="J22" s="80">
        <v>37</v>
      </c>
      <c r="K22" s="96"/>
      <c r="L22" s="92"/>
    </row>
    <row r="23" spans="1:12" ht="23.15" customHeight="1" x14ac:dyDescent="0.4">
      <c r="A23" s="142"/>
      <c r="B23" s="86" t="s">
        <v>12</v>
      </c>
      <c r="C23" s="80" t="s">
        <v>48</v>
      </c>
      <c r="D23" s="85" t="s">
        <v>68</v>
      </c>
      <c r="E23" s="87" t="s">
        <v>41</v>
      </c>
      <c r="F23" s="80">
        <v>29.08</v>
      </c>
      <c r="G23" s="80">
        <v>173.53</v>
      </c>
      <c r="H23" s="80">
        <v>9.64</v>
      </c>
      <c r="I23" s="80">
        <v>13.43</v>
      </c>
      <c r="J23" s="80">
        <v>4.92</v>
      </c>
      <c r="K23" s="96"/>
      <c r="L23" s="92"/>
    </row>
    <row r="24" spans="1:12" ht="22" customHeight="1" x14ac:dyDescent="0.4">
      <c r="A24" s="142"/>
      <c r="B24" s="86" t="s">
        <v>18</v>
      </c>
      <c r="C24" s="80" t="s">
        <v>80</v>
      </c>
      <c r="D24" s="85" t="s">
        <v>81</v>
      </c>
      <c r="E24" s="87">
        <v>200</v>
      </c>
      <c r="F24" s="80">
        <v>7.87</v>
      </c>
      <c r="G24" s="80">
        <v>52.6</v>
      </c>
      <c r="H24" s="80">
        <v>0</v>
      </c>
      <c r="I24" s="80">
        <v>0</v>
      </c>
      <c r="J24" s="80">
        <v>14</v>
      </c>
      <c r="K24" s="96"/>
      <c r="L24" s="92"/>
    </row>
    <row r="25" spans="1:12" ht="18" x14ac:dyDescent="0.4">
      <c r="A25" s="142"/>
      <c r="B25" s="86" t="s">
        <v>15</v>
      </c>
      <c r="C25" s="80" t="s">
        <v>29</v>
      </c>
      <c r="D25" s="85" t="s">
        <v>32</v>
      </c>
      <c r="E25" s="87">
        <v>35</v>
      </c>
      <c r="F25" s="80">
        <v>2.11</v>
      </c>
      <c r="G25" s="80">
        <v>84.49</v>
      </c>
      <c r="H25" s="80">
        <v>2.44</v>
      </c>
      <c r="I25" s="80">
        <v>1.63</v>
      </c>
      <c r="J25" s="80">
        <v>16.8</v>
      </c>
      <c r="K25" s="90"/>
    </row>
    <row r="26" spans="1:12" ht="23.15" customHeight="1" x14ac:dyDescent="0.35">
      <c r="A26" s="142"/>
      <c r="B26" s="144" t="s">
        <v>20</v>
      </c>
      <c r="C26" s="145"/>
      <c r="D26" s="145"/>
      <c r="E26" s="146"/>
      <c r="F26" s="62">
        <f>SUM(F22:F25)</f>
        <v>63.639999999999993</v>
      </c>
      <c r="G26" s="62">
        <f>SUM(G22:G25)</f>
        <v>552.62</v>
      </c>
      <c r="H26" s="62">
        <f>SUM(H22:H25)</f>
        <v>16.28</v>
      </c>
      <c r="I26" s="62">
        <f>SUM(I22:I25)</f>
        <v>27.86</v>
      </c>
      <c r="J26" s="62">
        <f>SUM(J22:J25)</f>
        <v>72.72</v>
      </c>
      <c r="K26" s="90"/>
    </row>
    <row r="27" spans="1:12" ht="23.15" customHeight="1" x14ac:dyDescent="0.35">
      <c r="A27" s="142"/>
      <c r="B27" s="143" t="s">
        <v>33</v>
      </c>
      <c r="C27" s="132"/>
      <c r="D27" s="132"/>
      <c r="E27" s="133"/>
      <c r="F27" s="63">
        <f>SUM(F26,F20)</f>
        <v>130.63999999999999</v>
      </c>
      <c r="G27" s="64">
        <f>SUM(G26,G20)</f>
        <v>1204.2600000000002</v>
      </c>
      <c r="H27" s="64">
        <f>SUM(H20,H26)</f>
        <v>35.400000000000006</v>
      </c>
      <c r="I27" s="64">
        <f>SUM(I20,I26)</f>
        <v>48.7</v>
      </c>
      <c r="J27" s="63">
        <f>SUM(J20,J26)</f>
        <v>167.35</v>
      </c>
      <c r="K27" s="90"/>
    </row>
    <row r="28" spans="1:12" ht="23.15" customHeight="1" x14ac:dyDescent="0.35">
      <c r="A28" s="65"/>
      <c r="B28" s="40"/>
      <c r="C28" s="40"/>
      <c r="D28" s="66"/>
      <c r="E28" s="66"/>
      <c r="F28" s="67"/>
      <c r="G28" s="68"/>
      <c r="H28" s="68"/>
      <c r="I28" s="68"/>
      <c r="J28" s="67"/>
    </row>
    <row r="29" spans="1:12" ht="23.15" customHeight="1" x14ac:dyDescent="0.35">
      <c r="A29" s="69"/>
      <c r="B29" s="70" t="s">
        <v>22</v>
      </c>
      <c r="C29" s="70"/>
      <c r="D29" s="70"/>
      <c r="E29" s="70"/>
      <c r="F29" s="70"/>
      <c r="G29" s="147" t="s">
        <v>23</v>
      </c>
      <c r="H29" s="147"/>
      <c r="I29" s="147"/>
      <c r="J29" s="147"/>
    </row>
    <row r="30" spans="1:12" ht="23.15" customHeight="1" x14ac:dyDescent="0.35">
      <c r="A30" s="69"/>
      <c r="B30" s="40"/>
      <c r="C30" s="40"/>
      <c r="D30" s="40"/>
      <c r="E30" s="40"/>
      <c r="F30" s="40"/>
      <c r="G30" s="40"/>
      <c r="H30" s="40"/>
      <c r="I30" s="40"/>
      <c r="J30" s="70"/>
    </row>
    <row r="31" spans="1:12" ht="23.15" customHeight="1" x14ac:dyDescent="0.35">
      <c r="A31" s="69"/>
      <c r="B31" s="70" t="s">
        <v>24</v>
      </c>
      <c r="C31" s="70"/>
      <c r="D31" s="70"/>
      <c r="E31" s="70"/>
      <c r="F31" s="70"/>
      <c r="G31" s="147" t="s">
        <v>25</v>
      </c>
      <c r="H31" s="147"/>
      <c r="I31" s="147"/>
      <c r="J31" s="40"/>
    </row>
    <row r="32" spans="1:12" ht="15.5" x14ac:dyDescent="0.35">
      <c r="A32" s="69"/>
      <c r="B32" s="40"/>
      <c r="C32" s="40"/>
      <c r="D32" s="40"/>
      <c r="E32" s="40"/>
      <c r="F32" s="40"/>
      <c r="G32" s="40"/>
      <c r="H32" s="40"/>
      <c r="I32" s="40"/>
      <c r="J32" s="40"/>
    </row>
    <row r="33" spans="1:10" ht="15.5" x14ac:dyDescent="0.35">
      <c r="A33" s="71"/>
      <c r="B33" s="70" t="s">
        <v>26</v>
      </c>
      <c r="C33" s="70"/>
      <c r="D33" s="70"/>
      <c r="E33" s="70"/>
      <c r="F33" s="70"/>
      <c r="G33" s="147" t="s">
        <v>27</v>
      </c>
      <c r="H33" s="147"/>
      <c r="I33" s="147"/>
      <c r="J33" s="147"/>
    </row>
    <row r="34" spans="1:10" ht="23.15" customHeight="1" x14ac:dyDescent="0.35">
      <c r="A34" s="134"/>
      <c r="B34" s="40"/>
      <c r="C34" s="40"/>
      <c r="D34" s="40"/>
      <c r="E34" s="40"/>
      <c r="F34" s="40"/>
      <c r="G34" s="40"/>
      <c r="H34" s="40"/>
      <c r="I34" s="40"/>
      <c r="J34" s="40"/>
    </row>
    <row r="35" spans="1:10" ht="23.15" customHeight="1" x14ac:dyDescent="0.35">
      <c r="A35" s="134"/>
      <c r="B35" s="40"/>
      <c r="C35" s="40"/>
      <c r="D35" s="40"/>
      <c r="E35" s="40"/>
      <c r="F35" s="40"/>
      <c r="G35" s="40"/>
      <c r="H35" s="40"/>
      <c r="I35" s="40"/>
      <c r="J35" s="40"/>
    </row>
    <row r="36" spans="1:10" ht="23.15" customHeight="1" x14ac:dyDescent="0.35">
      <c r="A36" s="134"/>
      <c r="B36" s="40"/>
      <c r="C36" s="40"/>
      <c r="D36" s="40"/>
      <c r="E36" s="40"/>
      <c r="F36" s="40"/>
      <c r="G36" s="40"/>
      <c r="H36" s="40"/>
      <c r="I36" s="40"/>
      <c r="J36" s="40"/>
    </row>
    <row r="37" spans="1:10" ht="23.15" customHeight="1" x14ac:dyDescent="0.35">
      <c r="A37" s="134"/>
      <c r="B37" s="40"/>
      <c r="C37" s="40"/>
      <c r="D37" s="40"/>
      <c r="E37" s="40"/>
      <c r="F37" s="40"/>
      <c r="G37" s="40"/>
      <c r="H37" s="40"/>
      <c r="I37" s="40"/>
      <c r="J37" s="40"/>
    </row>
    <row r="38" spans="1:10" ht="23.15" customHeight="1" x14ac:dyDescent="0.35">
      <c r="A38" s="134"/>
      <c r="B38" s="40"/>
      <c r="C38" s="40"/>
      <c r="D38" s="40"/>
      <c r="E38" s="40"/>
      <c r="F38" s="40"/>
      <c r="G38" s="40"/>
      <c r="H38" s="40"/>
      <c r="I38" s="40"/>
      <c r="J38" s="40"/>
    </row>
    <row r="39" spans="1:10" ht="23.15" customHeight="1" x14ac:dyDescent="0.35">
      <c r="A39" s="134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15.5" x14ac:dyDescent="0.35">
      <c r="A40" s="134"/>
      <c r="B40" s="40"/>
      <c r="C40" s="40"/>
      <c r="D40" s="40"/>
      <c r="E40" s="40"/>
      <c r="F40" s="40"/>
      <c r="G40" s="40"/>
      <c r="H40" s="40"/>
      <c r="I40" s="40"/>
      <c r="J40" s="40"/>
    </row>
    <row r="41" spans="1:10" ht="23.15" customHeight="1" x14ac:dyDescent="0.35">
      <c r="A41" s="134"/>
      <c r="B41" s="40"/>
      <c r="C41" s="40"/>
      <c r="D41" s="40"/>
      <c r="E41" s="40"/>
      <c r="F41" s="40"/>
      <c r="G41" s="40"/>
      <c r="H41" s="40"/>
      <c r="I41" s="40"/>
      <c r="J41" s="40"/>
    </row>
    <row r="42" spans="1:10" ht="23.15" customHeight="1" x14ac:dyDescent="0.35">
      <c r="A42" s="134"/>
      <c r="B42" s="40"/>
      <c r="C42" s="40"/>
      <c r="D42" s="40"/>
      <c r="E42" s="40"/>
      <c r="F42" s="40"/>
      <c r="G42" s="40"/>
      <c r="H42" s="40"/>
      <c r="I42" s="40"/>
      <c r="J42" s="40"/>
    </row>
  </sheetData>
  <mergeCells count="16">
    <mergeCell ref="B27:E27"/>
    <mergeCell ref="B26:E26"/>
    <mergeCell ref="G31:I31"/>
    <mergeCell ref="G29:J29"/>
    <mergeCell ref="G33:J33"/>
    <mergeCell ref="A34:A42"/>
    <mergeCell ref="A4:A8"/>
    <mergeCell ref="A10:A14"/>
    <mergeCell ref="A16:A20"/>
    <mergeCell ref="A22:A27"/>
    <mergeCell ref="B1:D1"/>
    <mergeCell ref="B14:E14"/>
    <mergeCell ref="E1:H1"/>
    <mergeCell ref="B8:E8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2023-03-02T12:18:39Z</cp:lastPrinted>
  <dcterms:created xsi:type="dcterms:W3CDTF">2015-06-05T18:19:34Z</dcterms:created>
  <dcterms:modified xsi:type="dcterms:W3CDTF">2023-03-02T12:18:58Z</dcterms:modified>
</cp:coreProperties>
</file>