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4380" windowHeight="430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5" i="1" l="1"/>
  <c r="I25" i="1"/>
  <c r="H25" i="1"/>
  <c r="G25" i="1"/>
  <c r="F25" i="1"/>
  <c r="H16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<sst xmlns="http://schemas.openxmlformats.org/spreadsheetml/2006/main" count="178" uniqueCount="87">
  <si>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</si>
  <si>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</si>
  <si>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</si>
  <si>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</si>
  <si>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</si>
  <si>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</si>
  <si>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</si>
  <si>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</si>
  <si>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</si>
  <si>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</si>
  <si>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</si>
  <si>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</si>
  <si>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</si>
  <si>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</si>
  <si>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</si>
  <si>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</si>
  <si>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</si>
  <si>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</si>
  <si>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</si>
  <si>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</si>
  <si>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</si>
  <si>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</si>
  <si>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</si>
  <si>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</si>
  <si>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</si>
  <si>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</si>
  <si>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</si>
  <si>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</si>
  <si>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</si>
  <si>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</si>
  <si>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</si>
  <si>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</si>
  <si>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</si>
  <si>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</si>
  <si>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</si>
  <si>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</si>
  <si>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</si>
  <si>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</si>
  <si>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</si>
  <si>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376/15</t>
  </si>
  <si>
    <t>Чай с сахаром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</si>
  <si>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</si>
  <si>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</si>
  <si>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</si>
  <si>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</si>
  <si>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</si>
  <si>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</si>
  <si>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</si>
  <si>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</si>
  <si>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</si>
  <si>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</si>
  <si>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</si>
  <si>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</si>
  <si>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</si>
  <si>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</si>
  <si>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</si>
  <si>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</si>
  <si>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</si>
  <si>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</si>
  <si>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</si>
  <si>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</si>
  <si>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</si>
  <si>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</si>
  <si>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</si>
  <si>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</si>
  <si>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</si>
  <si>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ОБЕД                 (1-4 классы ОХРАНА ЗРЕНИЯ)</t>
  </si>
  <si>
    <t>5-11 классы платное питание</t>
  </si>
  <si>
    <t>204/15</t>
  </si>
  <si>
    <t>Макароны отварные сс ыром</t>
  </si>
  <si>
    <t>150/10</t>
  </si>
  <si>
    <t>744/22</t>
  </si>
  <si>
    <t>Гуляш из куриного филе</t>
  </si>
  <si>
    <t>50/50</t>
  </si>
  <si>
    <t>71/15</t>
  </si>
  <si>
    <t>Огурец свежий</t>
  </si>
  <si>
    <t>302/15</t>
  </si>
  <si>
    <t>Каша гречневая</t>
  </si>
  <si>
    <t>648/04</t>
  </si>
  <si>
    <t>Кисель</t>
  </si>
  <si>
    <t>Макароны отварные с сыром</t>
  </si>
  <si>
    <t>223/15</t>
  </si>
  <si>
    <t>Запеканка из творога</t>
  </si>
  <si>
    <t>100/20</t>
  </si>
  <si>
    <t>344/15</t>
  </si>
  <si>
    <t>Напиток Здоровье</t>
  </si>
  <si>
    <t>22.03.2023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</si>
</sst>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94" t="s">
        <v>18</v>
      </c>
      <c r="C1" s="94"/>
      <c r="D1" s="94"/>
      <c r="E1" s="95" t="s">
        <v>21</v>
      </c>
      <c r="F1" s="95"/>
      <c r="G1" s="95"/>
      <c r="H1" s="95"/>
      <c r="I1" s="9" t="s">
        <v>1</v>
      </c>
      <c r="J1" s="10" t="s">
        <v>86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91" t="s">
        <v>28</v>
      </c>
      <c r="B4" s="68" t="s">
        <v>13</v>
      </c>
      <c r="C4" s="47" t="s">
        <v>48</v>
      </c>
      <c r="D4" s="48" t="s">
        <v>42</v>
      </c>
      <c r="E4" s="47" t="s">
        <v>49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92"/>
      <c r="B5" s="68"/>
      <c r="C5" s="85" t="s">
        <v>50</v>
      </c>
      <c r="D5" s="48" t="s">
        <v>51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92"/>
      <c r="B6" s="68" t="s">
        <v>17</v>
      </c>
      <c r="C6" s="47" t="s">
        <v>52</v>
      </c>
      <c r="D6" s="48" t="s">
        <v>53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92"/>
      <c r="B7" s="68" t="s">
        <v>19</v>
      </c>
      <c r="C7" s="85" t="s">
        <v>54</v>
      </c>
      <c r="D7" s="48" t="s">
        <v>55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93"/>
      <c r="B8" s="96" t="s">
        <v>20</v>
      </c>
      <c r="C8" s="97"/>
      <c r="D8" s="97"/>
      <c r="E8" s="98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88" t="s">
        <v>34</v>
      </c>
      <c r="B10" s="71" t="s">
        <v>10</v>
      </c>
      <c r="C10" s="85" t="s">
        <v>56</v>
      </c>
      <c r="D10" s="77" t="s">
        <v>57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89"/>
      <c r="B11" s="71" t="s">
        <v>11</v>
      </c>
      <c r="C11" s="85" t="s">
        <v>43</v>
      </c>
      <c r="D11" s="77" t="s">
        <v>44</v>
      </c>
      <c r="E11" s="47" t="s">
        <v>45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89"/>
      <c r="B12" s="71" t="s">
        <v>13</v>
      </c>
      <c r="C12" s="85" t="s">
        <v>58</v>
      </c>
      <c r="D12" s="48" t="s">
        <v>59</v>
      </c>
      <c r="E12" s="47" t="s">
        <v>60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89"/>
      <c r="B13" s="71" t="s">
        <v>12</v>
      </c>
      <c r="C13" s="85" t="s">
        <v>61</v>
      </c>
      <c r="D13" s="48" t="s">
        <v>62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89"/>
      <c r="B14" s="71" t="s">
        <v>17</v>
      </c>
      <c r="C14" s="85" t="s">
        <v>63</v>
      </c>
      <c r="D14" s="48" t="s">
        <v>64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89"/>
      <c r="B15" s="71" t="s">
        <v>14</v>
      </c>
      <c r="C15" s="85" t="s">
        <v>29</v>
      </c>
      <c r="D15" s="48" t="s">
        <v>38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89"/>
      <c r="B16" s="99" t="s">
        <v>20</v>
      </c>
      <c r="C16" s="100"/>
      <c r="D16" s="100"/>
      <c r="E16" s="101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90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26" customHeight="1" x14ac:dyDescent="0.35">
      <c r="A18" s="107" t="s">
        <v>67</v>
      </c>
      <c r="B18" s="78" t="s">
        <v>12</v>
      </c>
      <c r="C18" s="47" t="s">
        <v>71</v>
      </c>
      <c r="D18" s="48" t="s">
        <v>72</v>
      </c>
      <c r="E18" s="47" t="s">
        <v>73</v>
      </c>
      <c r="F18" s="69">
        <v>52.43</v>
      </c>
      <c r="G18" s="47">
        <v>245</v>
      </c>
      <c r="H18" s="47">
        <v>24.1</v>
      </c>
      <c r="I18" s="47">
        <v>11.3</v>
      </c>
      <c r="J18" s="47">
        <v>11.2</v>
      </c>
    </row>
    <row r="19" spans="1:10" ht="26" customHeight="1" x14ac:dyDescent="0.35">
      <c r="A19" s="107"/>
      <c r="B19" s="78" t="s">
        <v>13</v>
      </c>
      <c r="C19" s="70" t="s">
        <v>68</v>
      </c>
      <c r="D19" s="48" t="s">
        <v>69</v>
      </c>
      <c r="E19" s="47" t="s">
        <v>70</v>
      </c>
      <c r="F19" s="69">
        <v>25.56</v>
      </c>
      <c r="G19" s="47">
        <v>206.15</v>
      </c>
      <c r="H19" s="47">
        <v>5.92</v>
      </c>
      <c r="I19" s="47">
        <v>5.23</v>
      </c>
      <c r="J19" s="47">
        <v>24.6</v>
      </c>
    </row>
    <row r="20" spans="1:10" ht="26" customHeight="1" x14ac:dyDescent="0.35">
      <c r="A20" s="107"/>
      <c r="B20" s="78"/>
      <c r="C20" s="70" t="s">
        <v>74</v>
      </c>
      <c r="D20" s="48" t="s">
        <v>75</v>
      </c>
      <c r="E20" s="47">
        <v>10</v>
      </c>
      <c r="F20" s="69">
        <v>4.07</v>
      </c>
      <c r="G20" s="47">
        <v>1.2</v>
      </c>
      <c r="H20" s="47">
        <v>7.0000000000000007E-2</v>
      </c>
      <c r="I20" s="47">
        <v>0.01</v>
      </c>
      <c r="J20" s="47">
        <v>0.19</v>
      </c>
    </row>
    <row r="21" spans="1:10" ht="26" customHeight="1" x14ac:dyDescent="0.35">
      <c r="A21" s="107"/>
      <c r="B21" s="78"/>
      <c r="C21" s="70" t="s">
        <v>29</v>
      </c>
      <c r="D21" s="48" t="s">
        <v>30</v>
      </c>
      <c r="E21" s="47">
        <v>35</v>
      </c>
      <c r="F21" s="69">
        <v>2.06</v>
      </c>
      <c r="G21" s="47">
        <v>84.5</v>
      </c>
      <c r="H21" s="47">
        <v>3.07</v>
      </c>
      <c r="I21" s="47">
        <v>1.63</v>
      </c>
      <c r="J21" s="47">
        <v>16.8</v>
      </c>
    </row>
    <row r="22" spans="1:10" ht="26" customHeight="1" x14ac:dyDescent="0.35">
      <c r="A22" s="107"/>
      <c r="B22" s="78" t="s">
        <v>17</v>
      </c>
      <c r="C22" s="47" t="s">
        <v>37</v>
      </c>
      <c r="D22" s="48" t="s">
        <v>41</v>
      </c>
      <c r="E22" s="47">
        <v>200</v>
      </c>
      <c r="F22" s="69">
        <v>5.88</v>
      </c>
      <c r="G22" s="47">
        <v>62</v>
      </c>
      <c r="H22" s="47">
        <v>0.3</v>
      </c>
      <c r="I22" s="47">
        <v>0.02</v>
      </c>
      <c r="J22" s="47">
        <v>15.2</v>
      </c>
    </row>
    <row r="23" spans="1:10" ht="28" customHeight="1" x14ac:dyDescent="0.35">
      <c r="A23" s="107"/>
      <c r="B23" s="96" t="s">
        <v>20</v>
      </c>
      <c r="C23" s="97"/>
      <c r="D23" s="97"/>
      <c r="E23" s="98"/>
      <c r="F23" s="15">
        <f>SUM(F18:F22)</f>
        <v>90</v>
      </c>
      <c r="G23" s="15">
        <f>SUM(G18:G22)</f>
        <v>598.84999999999991</v>
      </c>
      <c r="H23" s="15">
        <f>SUM(H18:H22)</f>
        <v>33.46</v>
      </c>
      <c r="I23" s="15">
        <f>SUM(I18:I22)</f>
        <v>18.190000000000001</v>
      </c>
      <c r="J23" s="15">
        <f>SUM(J18:J22)</f>
        <v>67.989999999999995</v>
      </c>
    </row>
    <row r="24" spans="1:10" ht="28" customHeight="1" x14ac:dyDescent="0.4">
      <c r="A24" s="108"/>
      <c r="B24" s="3"/>
      <c r="C24" s="3"/>
      <c r="D24" s="3"/>
      <c r="E24" s="56"/>
      <c r="F24" s="57"/>
      <c r="G24" s="56"/>
      <c r="H24" s="56"/>
      <c r="I24" s="56"/>
      <c r="J24" s="58"/>
    </row>
    <row r="25" spans="1:10" ht="28" customHeight="1" x14ac:dyDescent="0.35">
      <c r="A25" s="109" t="s">
        <v>32</v>
      </c>
      <c r="B25" s="72" t="s">
        <v>13</v>
      </c>
      <c r="C25" s="85" t="s">
        <v>68</v>
      </c>
      <c r="D25" s="48" t="s">
        <v>80</v>
      </c>
      <c r="E25" s="47" t="s">
        <v>70</v>
      </c>
      <c r="F25" s="69">
        <v>25.56</v>
      </c>
      <c r="G25" s="47">
        <v>206.15</v>
      </c>
      <c r="H25" s="47">
        <v>5.92</v>
      </c>
      <c r="I25" s="47">
        <v>5.23</v>
      </c>
      <c r="J25" s="47">
        <v>24.6</v>
      </c>
    </row>
    <row r="26" spans="1:10" ht="28" customHeight="1" x14ac:dyDescent="0.35">
      <c r="A26" s="103"/>
      <c r="B26" s="72" t="s">
        <v>12</v>
      </c>
      <c r="C26" s="85" t="s">
        <v>65</v>
      </c>
      <c r="D26" s="48" t="s">
        <v>62</v>
      </c>
      <c r="E26" s="47">
        <v>90</v>
      </c>
      <c r="F26" s="69">
        <v>32.58</v>
      </c>
      <c r="G26" s="47">
        <v>130.37</v>
      </c>
      <c r="H26" s="47">
        <v>8.3699999999999992</v>
      </c>
      <c r="I26" s="47">
        <v>8.98</v>
      </c>
      <c r="J26" s="47">
        <v>4.7699999999999996</v>
      </c>
    </row>
    <row r="27" spans="1:10" ht="28" customHeight="1" x14ac:dyDescent="0.35">
      <c r="A27" s="103"/>
      <c r="B27" s="72" t="s">
        <v>17</v>
      </c>
      <c r="C27" s="85" t="s">
        <v>37</v>
      </c>
      <c r="D27" s="48" t="s">
        <v>41</v>
      </c>
      <c r="E27" s="47">
        <v>200</v>
      </c>
      <c r="F27" s="69">
        <v>5.88</v>
      </c>
      <c r="G27" s="47">
        <v>62</v>
      </c>
      <c r="H27" s="47">
        <v>0.3</v>
      </c>
      <c r="I27" s="47">
        <v>0.02</v>
      </c>
      <c r="J27" s="47">
        <v>15.2</v>
      </c>
    </row>
    <row r="28" spans="1:10" ht="28" customHeight="1" x14ac:dyDescent="0.35">
      <c r="A28" s="103"/>
      <c r="B28" s="72" t="s">
        <v>14</v>
      </c>
      <c r="C28" s="85" t="s">
        <v>29</v>
      </c>
      <c r="D28" s="48" t="s">
        <v>30</v>
      </c>
      <c r="E28" s="47">
        <v>50</v>
      </c>
      <c r="F28" s="69">
        <v>2.98</v>
      </c>
      <c r="G28" s="47">
        <v>120.7</v>
      </c>
      <c r="H28" s="47">
        <v>3.48</v>
      </c>
      <c r="I28" s="47">
        <v>2.33</v>
      </c>
      <c r="J28" s="47">
        <v>23.97</v>
      </c>
    </row>
    <row r="29" spans="1:10" ht="28" customHeight="1" x14ac:dyDescent="0.35">
      <c r="A29" s="103"/>
      <c r="B29" s="96" t="s">
        <v>20</v>
      </c>
      <c r="C29" s="97"/>
      <c r="D29" s="97"/>
      <c r="E29" s="98"/>
      <c r="F29" s="59">
        <f>SUM(F25:F28)</f>
        <v>67</v>
      </c>
      <c r="G29" s="60">
        <f>SUM(G25:G28)</f>
        <v>519.22</v>
      </c>
      <c r="H29" s="60">
        <f>SUM(H25:H28)</f>
        <v>18.07</v>
      </c>
      <c r="I29" s="60">
        <f>SUM(I25:I28)</f>
        <v>16.560000000000002</v>
      </c>
      <c r="J29" s="60">
        <f>SUM(J25:J28)</f>
        <v>68.539999999999992</v>
      </c>
    </row>
    <row r="30" spans="1:10" ht="28" customHeight="1" x14ac:dyDescent="0.35">
      <c r="A30" s="79"/>
      <c r="B30" s="17"/>
      <c r="C30" s="11"/>
      <c r="D30" s="11"/>
      <c r="E30" s="11"/>
      <c r="F30" s="11"/>
      <c r="G30" s="11"/>
      <c r="H30" s="11"/>
      <c r="I30" s="11"/>
      <c r="J30" s="11"/>
    </row>
    <row r="31" spans="1:10" ht="26" customHeight="1" x14ac:dyDescent="0.35">
      <c r="A31" s="103" t="s">
        <v>33</v>
      </c>
      <c r="B31" s="73" t="s">
        <v>13</v>
      </c>
      <c r="C31" s="74" t="s">
        <v>76</v>
      </c>
      <c r="D31" s="76" t="s">
        <v>77</v>
      </c>
      <c r="E31" s="74">
        <v>150</v>
      </c>
      <c r="F31" s="74">
        <v>16.45</v>
      </c>
      <c r="G31" s="74">
        <v>233.52</v>
      </c>
      <c r="H31" s="74">
        <v>14.37</v>
      </c>
      <c r="I31" s="74">
        <v>16.34</v>
      </c>
      <c r="J31" s="74">
        <v>8.59</v>
      </c>
    </row>
    <row r="32" spans="1:10" ht="26" customHeight="1" x14ac:dyDescent="0.35">
      <c r="A32" s="103"/>
      <c r="B32" s="73" t="s">
        <v>12</v>
      </c>
      <c r="C32" s="74" t="s">
        <v>65</v>
      </c>
      <c r="D32" s="76" t="s">
        <v>62</v>
      </c>
      <c r="E32" s="74">
        <v>90</v>
      </c>
      <c r="F32" s="74">
        <v>32.58</v>
      </c>
      <c r="G32" s="74">
        <v>130.37</v>
      </c>
      <c r="H32" s="74">
        <v>8.3699999999999992</v>
      </c>
      <c r="I32" s="74">
        <v>8.98</v>
      </c>
      <c r="J32" s="74">
        <v>4.7699999999999996</v>
      </c>
    </row>
    <row r="33" spans="1:10" ht="26" customHeight="1" x14ac:dyDescent="0.35">
      <c r="A33" s="103"/>
      <c r="B33" s="73" t="s">
        <v>17</v>
      </c>
      <c r="C33" s="74" t="s">
        <v>78</v>
      </c>
      <c r="D33" s="76" t="s">
        <v>79</v>
      </c>
      <c r="E33" s="74">
        <v>200</v>
      </c>
      <c r="F33" s="75">
        <v>7.87</v>
      </c>
      <c r="G33" s="74">
        <v>52.6</v>
      </c>
      <c r="H33" s="74">
        <v>0</v>
      </c>
      <c r="I33" s="74">
        <v>0</v>
      </c>
      <c r="J33" s="74">
        <v>14</v>
      </c>
    </row>
    <row r="34" spans="1:10" ht="26" customHeight="1" x14ac:dyDescent="0.35">
      <c r="A34" s="103"/>
      <c r="B34" s="73" t="s">
        <v>14</v>
      </c>
      <c r="C34" s="74" t="s">
        <v>29</v>
      </c>
      <c r="D34" s="76" t="s">
        <v>30</v>
      </c>
      <c r="E34" s="74">
        <v>55</v>
      </c>
      <c r="F34" s="75">
        <v>3.1</v>
      </c>
      <c r="G34" s="74">
        <v>132.80000000000001</v>
      </c>
      <c r="H34" s="74">
        <v>3.8</v>
      </c>
      <c r="I34" s="74">
        <v>2.56</v>
      </c>
      <c r="J34" s="74">
        <v>26.37</v>
      </c>
    </row>
    <row r="35" spans="1:10" ht="28" customHeight="1" x14ac:dyDescent="0.35">
      <c r="A35" s="104"/>
      <c r="B35" s="106" t="s">
        <v>20</v>
      </c>
      <c r="C35" s="106"/>
      <c r="D35" s="106"/>
      <c r="E35" s="106"/>
      <c r="F35" s="59">
        <f>SUM(F31:F34)</f>
        <v>60</v>
      </c>
      <c r="G35" s="60">
        <f>SUM(G31:G34)</f>
        <v>549.29</v>
      </c>
      <c r="H35" s="60">
        <f>SUM(H31:H34)</f>
        <v>26.54</v>
      </c>
      <c r="I35" s="60">
        <f>SUM(I31:I34)</f>
        <v>27.88</v>
      </c>
      <c r="J35" s="60">
        <f>SUM(J31:J34)</f>
        <v>53.730000000000004</v>
      </c>
    </row>
    <row r="36" spans="1:10" ht="28" customHeight="1" x14ac:dyDescent="0.35">
      <c r="A36" s="7"/>
      <c r="B36" s="43"/>
      <c r="C36" s="43"/>
      <c r="D36" s="43"/>
      <c r="E36" s="43"/>
      <c r="F36" s="44"/>
      <c r="G36" s="45"/>
      <c r="H36" s="45"/>
      <c r="I36" s="45"/>
      <c r="J36" s="45"/>
    </row>
    <row r="37" spans="1:10" ht="28" customHeight="1" x14ac:dyDescent="0.35">
      <c r="A37" s="7"/>
      <c r="B37" s="18" t="s">
        <v>22</v>
      </c>
      <c r="C37" s="18"/>
      <c r="D37" s="18"/>
      <c r="E37" s="18"/>
      <c r="F37" s="18"/>
      <c r="G37" s="105" t="s">
        <v>23</v>
      </c>
      <c r="H37" s="105"/>
      <c r="I37" s="105"/>
      <c r="J37" s="105"/>
    </row>
    <row r="38" spans="1:10" ht="16.5" x14ac:dyDescent="0.35">
      <c r="A38" s="7"/>
      <c r="B38" s="18" t="s">
        <v>24</v>
      </c>
      <c r="C38" s="18"/>
      <c r="D38" s="18"/>
      <c r="E38" s="18"/>
      <c r="F38" s="18"/>
      <c r="G38" s="105" t="s">
        <v>25</v>
      </c>
      <c r="H38" s="105"/>
      <c r="I38" s="105"/>
      <c r="J38" s="19"/>
    </row>
    <row r="39" spans="1:10" ht="16.5" x14ac:dyDescent="0.35">
      <c r="A39" s="1"/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6.5" x14ac:dyDescent="0.35">
      <c r="A40" s="1"/>
      <c r="B40" s="18" t="s">
        <v>26</v>
      </c>
      <c r="C40" s="18"/>
      <c r="D40" s="18"/>
      <c r="E40" s="18"/>
      <c r="F40" s="18"/>
      <c r="G40" s="105" t="s">
        <v>27</v>
      </c>
      <c r="H40" s="105"/>
      <c r="I40" s="105"/>
      <c r="J40" s="105"/>
    </row>
    <row r="41" spans="1:10" x14ac:dyDescent="0.35">
      <c r="A41" s="1"/>
      <c r="B41" s="20"/>
      <c r="C41" s="20"/>
      <c r="D41" s="20"/>
      <c r="E41" s="20"/>
      <c r="F41" s="20"/>
      <c r="G41" s="20"/>
      <c r="H41" s="20"/>
      <c r="I41" s="20"/>
      <c r="J41" s="20"/>
    </row>
    <row r="42" spans="1:10" x14ac:dyDescent="0.35">
      <c r="A42" s="1"/>
    </row>
    <row r="43" spans="1:10" x14ac:dyDescent="0.35">
      <c r="A43" s="1"/>
    </row>
  </sheetData>
  <mergeCells count="16">
    <mergeCell ref="A31:A35"/>
    <mergeCell ref="G40:J40"/>
    <mergeCell ref="B23:E23"/>
    <mergeCell ref="G37:J37"/>
    <mergeCell ref="G38:I38"/>
    <mergeCell ref="B35:E35"/>
    <mergeCell ref="B29:E29"/>
    <mergeCell ref="A18:A24"/>
    <mergeCell ref="A25:A29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view="pageBreakPreview" topLeftCell="A4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26" t="s">
        <v>18</v>
      </c>
      <c r="C1" s="127"/>
      <c r="D1" s="128"/>
      <c r="E1" s="129" t="s">
        <v>21</v>
      </c>
      <c r="F1" s="130"/>
      <c r="G1" s="130"/>
      <c r="H1" s="130"/>
      <c r="I1" s="22" t="s">
        <v>1</v>
      </c>
      <c r="J1" s="23" t="s">
        <v>86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18" t="s">
        <v>36</v>
      </c>
      <c r="B4" s="46" t="s">
        <v>13</v>
      </c>
      <c r="C4" s="47" t="s">
        <v>81</v>
      </c>
      <c r="D4" s="48" t="s">
        <v>82</v>
      </c>
      <c r="E4" s="47" t="s">
        <v>83</v>
      </c>
      <c r="F4" s="47">
        <v>54.54</v>
      </c>
      <c r="G4" s="47">
        <v>312.39999999999998</v>
      </c>
      <c r="H4" s="47">
        <v>19.02</v>
      </c>
      <c r="I4" s="47">
        <v>13.78</v>
      </c>
      <c r="J4" s="47">
        <v>28.1</v>
      </c>
    </row>
    <row r="5" spans="1:10" ht="26" customHeight="1" x14ac:dyDescent="0.4">
      <c r="A5" s="119"/>
      <c r="B5" s="46" t="s">
        <v>14</v>
      </c>
      <c r="C5" s="85" t="s">
        <v>29</v>
      </c>
      <c r="D5" s="48" t="s">
        <v>30</v>
      </c>
      <c r="E5" s="47">
        <v>50</v>
      </c>
      <c r="F5" s="69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6" customHeight="1" x14ac:dyDescent="0.4">
      <c r="A6" s="119"/>
      <c r="B6" s="46" t="s">
        <v>17</v>
      </c>
      <c r="C6" s="47" t="s">
        <v>39</v>
      </c>
      <c r="D6" s="48" t="s">
        <v>40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20"/>
      <c r="B7" s="131" t="s">
        <v>20</v>
      </c>
      <c r="C7" s="131"/>
      <c r="D7" s="131"/>
      <c r="E7" s="131"/>
      <c r="F7" s="61">
        <f>SUM(F4:F6)</f>
        <v>60.989999999999995</v>
      </c>
      <c r="G7" s="61">
        <f>SUM(G4:G6)</f>
        <v>493.09999999999997</v>
      </c>
      <c r="H7" s="61">
        <f>SUM(H4:H6)</f>
        <v>22.57</v>
      </c>
      <c r="I7" s="61">
        <f>SUM(I4:I6)</f>
        <v>16.13</v>
      </c>
      <c r="J7" s="61">
        <f>SUM(J4:J6)</f>
        <v>67.069999999999993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21" t="s">
        <v>66</v>
      </c>
      <c r="B9" s="46" t="s">
        <v>13</v>
      </c>
      <c r="C9" s="47" t="s">
        <v>76</v>
      </c>
      <c r="D9" s="48" t="s">
        <v>77</v>
      </c>
      <c r="E9" s="47">
        <v>150</v>
      </c>
      <c r="F9" s="69">
        <v>16.45</v>
      </c>
      <c r="G9" s="47">
        <v>233.52</v>
      </c>
      <c r="H9" s="47">
        <v>14.37</v>
      </c>
      <c r="I9" s="47">
        <v>16.34</v>
      </c>
      <c r="J9" s="47">
        <v>8.59</v>
      </c>
    </row>
    <row r="10" spans="1:10" ht="26" customHeight="1" x14ac:dyDescent="0.4">
      <c r="A10" s="121"/>
      <c r="B10" s="46" t="s">
        <v>12</v>
      </c>
      <c r="C10" s="47" t="s">
        <v>65</v>
      </c>
      <c r="D10" s="48" t="s">
        <v>62</v>
      </c>
      <c r="E10" s="47">
        <v>90</v>
      </c>
      <c r="F10" s="69">
        <v>32.58</v>
      </c>
      <c r="G10" s="69">
        <v>130.37</v>
      </c>
      <c r="H10" s="47">
        <v>8.3699999999999992</v>
      </c>
      <c r="I10" s="47">
        <v>8.98</v>
      </c>
      <c r="J10" s="69">
        <v>4.7699999999999996</v>
      </c>
    </row>
    <row r="11" spans="1:10" ht="26" customHeight="1" x14ac:dyDescent="0.4">
      <c r="A11" s="121"/>
      <c r="B11" s="46" t="s">
        <v>17</v>
      </c>
      <c r="C11" s="47" t="s">
        <v>37</v>
      </c>
      <c r="D11" s="48" t="s">
        <v>41</v>
      </c>
      <c r="E11" s="47">
        <v>200</v>
      </c>
      <c r="F11" s="69">
        <v>5.88</v>
      </c>
      <c r="G11" s="69">
        <v>243.75</v>
      </c>
      <c r="H11" s="47">
        <v>8.6</v>
      </c>
      <c r="I11" s="47">
        <v>6.09</v>
      </c>
      <c r="J11" s="47">
        <v>38.64</v>
      </c>
    </row>
    <row r="12" spans="1:10" ht="26" customHeight="1" x14ac:dyDescent="0.4">
      <c r="A12" s="121"/>
      <c r="B12" s="46" t="s">
        <v>14</v>
      </c>
      <c r="C12" s="47" t="s">
        <v>29</v>
      </c>
      <c r="D12" s="48" t="s">
        <v>30</v>
      </c>
      <c r="E12" s="47">
        <v>60</v>
      </c>
      <c r="F12" s="69">
        <v>3.5</v>
      </c>
      <c r="G12" s="47">
        <v>132.80000000000001</v>
      </c>
      <c r="H12" s="47">
        <v>3.8</v>
      </c>
      <c r="I12" s="47">
        <v>2.56</v>
      </c>
      <c r="J12" s="47">
        <v>26.37</v>
      </c>
    </row>
    <row r="13" spans="1:10" ht="28" customHeight="1" x14ac:dyDescent="0.35">
      <c r="A13" s="121"/>
      <c r="B13" s="113" t="s">
        <v>20</v>
      </c>
      <c r="C13" s="114"/>
      <c r="D13" s="114"/>
      <c r="E13" s="115"/>
      <c r="F13" s="31">
        <f>SUM(F9:F12)</f>
        <v>58.410000000000004</v>
      </c>
      <c r="G13" s="32">
        <f>SUM(G9:G12)</f>
        <v>740.44</v>
      </c>
      <c r="H13" s="32">
        <f>SUM(H9:H12)</f>
        <v>35.139999999999993</v>
      </c>
      <c r="I13" s="31">
        <f>SUM(I9:I12)</f>
        <v>33.97</v>
      </c>
      <c r="J13" s="31">
        <f>SUM(J9:J12)</f>
        <v>78.37</v>
      </c>
    </row>
    <row r="14" spans="1:10" ht="28" customHeight="1" x14ac:dyDescent="0.35">
      <c r="A14" s="33"/>
      <c r="B14" s="110" t="s">
        <v>31</v>
      </c>
      <c r="C14" s="111"/>
      <c r="D14" s="111"/>
      <c r="E14" s="112"/>
      <c r="F14" s="34">
        <f>SUM(F13,F7)</f>
        <v>119.4</v>
      </c>
      <c r="G14" s="35">
        <f>SUM(G13,G7)</f>
        <v>1233.54</v>
      </c>
      <c r="H14" s="35">
        <f>SUM(H7,H13)</f>
        <v>57.709999999999994</v>
      </c>
      <c r="I14" s="35">
        <f>SUM(I7,I13)</f>
        <v>50.099999999999994</v>
      </c>
      <c r="J14" s="34">
        <f>SUM(J7,J13)</f>
        <v>145.44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22" t="s">
        <v>35</v>
      </c>
      <c r="B16" s="46" t="s">
        <v>13</v>
      </c>
      <c r="C16" s="47" t="s">
        <v>81</v>
      </c>
      <c r="D16" s="48" t="s">
        <v>82</v>
      </c>
      <c r="E16" s="47" t="s">
        <v>83</v>
      </c>
      <c r="F16" s="47">
        <v>54.54</v>
      </c>
      <c r="G16" s="47">
        <v>312.39999999999998</v>
      </c>
      <c r="H16" s="47">
        <v>19.02</v>
      </c>
      <c r="I16" s="47">
        <v>13.78</v>
      </c>
      <c r="J16" s="47">
        <v>28.1</v>
      </c>
    </row>
    <row r="17" spans="1:12" ht="28" customHeight="1" x14ac:dyDescent="0.4">
      <c r="A17" s="123"/>
      <c r="B17" s="46" t="s">
        <v>14</v>
      </c>
      <c r="C17" s="47" t="s">
        <v>29</v>
      </c>
      <c r="D17" s="48" t="s">
        <v>30</v>
      </c>
      <c r="E17" s="47">
        <v>50</v>
      </c>
      <c r="F17" s="69">
        <v>2.97</v>
      </c>
      <c r="G17" s="47">
        <v>120.7</v>
      </c>
      <c r="H17" s="47">
        <v>3.48</v>
      </c>
      <c r="I17" s="47">
        <v>2.33</v>
      </c>
      <c r="J17" s="47">
        <v>23.97</v>
      </c>
    </row>
    <row r="18" spans="1:12" ht="28" customHeight="1" x14ac:dyDescent="0.4">
      <c r="A18" s="123"/>
      <c r="B18" s="46" t="s">
        <v>17</v>
      </c>
      <c r="C18" s="47" t="s">
        <v>39</v>
      </c>
      <c r="D18" s="48" t="s">
        <v>40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35">
      <c r="A19" s="124"/>
      <c r="B19" s="132" t="s">
        <v>20</v>
      </c>
      <c r="C19" s="133"/>
      <c r="D19" s="133"/>
      <c r="E19" s="134"/>
      <c r="F19" s="28">
        <f>SUM(F16:F18)</f>
        <v>60.989999999999995</v>
      </c>
      <c r="G19" s="29">
        <f>SUM(G16:G18)</f>
        <v>493.09999999999997</v>
      </c>
      <c r="H19" s="29">
        <f>SUM(H16:H18)</f>
        <v>22.57</v>
      </c>
      <c r="I19" s="29">
        <f>SUM(I16:I18)</f>
        <v>16.13</v>
      </c>
      <c r="J19" s="29">
        <f>SUM(J16:J18)</f>
        <v>67.069999999999993</v>
      </c>
    </row>
    <row r="20" spans="1:12" ht="15.5" x14ac:dyDescent="0.35">
      <c r="A20" s="30"/>
      <c r="B20" s="49"/>
      <c r="C20" s="49"/>
      <c r="D20" s="49"/>
      <c r="E20" s="63"/>
      <c r="F20" s="64"/>
      <c r="G20" s="65"/>
      <c r="H20" s="65"/>
      <c r="I20" s="65"/>
      <c r="J20" s="66"/>
      <c r="L20" s="52"/>
    </row>
    <row r="21" spans="1:12" ht="26" customHeight="1" x14ac:dyDescent="0.4">
      <c r="A21" s="125" t="s">
        <v>47</v>
      </c>
      <c r="B21" s="46" t="s">
        <v>13</v>
      </c>
      <c r="C21" s="47" t="s">
        <v>76</v>
      </c>
      <c r="D21" s="48" t="s">
        <v>77</v>
      </c>
      <c r="E21" s="47">
        <v>150</v>
      </c>
      <c r="F21" s="69">
        <v>16.45</v>
      </c>
      <c r="G21" s="47">
        <v>233.52</v>
      </c>
      <c r="H21" s="47">
        <v>14.37</v>
      </c>
      <c r="I21" s="47">
        <v>16.34</v>
      </c>
      <c r="J21" s="47">
        <v>8.59</v>
      </c>
      <c r="K21" s="62"/>
      <c r="L21" s="52"/>
    </row>
    <row r="22" spans="1:12" ht="26" customHeight="1" x14ac:dyDescent="0.4">
      <c r="A22" s="125"/>
      <c r="B22" s="46" t="s">
        <v>12</v>
      </c>
      <c r="C22" s="47" t="s">
        <v>65</v>
      </c>
      <c r="D22" s="48" t="s">
        <v>62</v>
      </c>
      <c r="E22" s="47">
        <v>90</v>
      </c>
      <c r="F22" s="69">
        <v>32.58</v>
      </c>
      <c r="G22" s="47">
        <v>130.37</v>
      </c>
      <c r="H22" s="47">
        <v>8.3699999999999992</v>
      </c>
      <c r="I22" s="47">
        <v>8.98</v>
      </c>
      <c r="J22" s="47">
        <v>4.7699999999999996</v>
      </c>
      <c r="K22" s="62"/>
      <c r="L22" s="52"/>
    </row>
    <row r="23" spans="1:12" ht="26" customHeight="1" x14ac:dyDescent="0.4">
      <c r="A23" s="125"/>
      <c r="B23" s="46" t="s">
        <v>17</v>
      </c>
      <c r="C23" s="47" t="s">
        <v>84</v>
      </c>
      <c r="D23" s="48" t="s">
        <v>85</v>
      </c>
      <c r="E23" s="47">
        <v>200</v>
      </c>
      <c r="F23" s="83">
        <v>15.12</v>
      </c>
      <c r="G23" s="84">
        <v>91</v>
      </c>
      <c r="H23" s="84">
        <v>0.1</v>
      </c>
      <c r="I23" s="84">
        <v>0.1</v>
      </c>
      <c r="J23" s="84">
        <v>23.3</v>
      </c>
      <c r="K23" s="62"/>
    </row>
    <row r="24" spans="1:12" ht="26" customHeight="1" x14ac:dyDescent="0.4">
      <c r="A24" s="125"/>
      <c r="B24" s="46" t="s">
        <v>14</v>
      </c>
      <c r="C24" s="47" t="s">
        <v>29</v>
      </c>
      <c r="D24" s="48" t="s">
        <v>30</v>
      </c>
      <c r="E24" s="47">
        <v>100</v>
      </c>
      <c r="F24" s="69">
        <v>5.5</v>
      </c>
      <c r="G24" s="47">
        <v>241.4</v>
      </c>
      <c r="H24" s="47">
        <v>6.96</v>
      </c>
      <c r="I24" s="47">
        <v>4.66</v>
      </c>
      <c r="J24" s="47">
        <v>47.94</v>
      </c>
      <c r="K24" s="62"/>
    </row>
    <row r="25" spans="1:12" ht="23.15" customHeight="1" x14ac:dyDescent="0.35">
      <c r="A25" s="125"/>
      <c r="B25" s="113" t="s">
        <v>20</v>
      </c>
      <c r="C25" s="114"/>
      <c r="D25" s="114"/>
      <c r="E25" s="115"/>
      <c r="F25" s="67">
        <f>SUM(F21:F24)</f>
        <v>69.650000000000006</v>
      </c>
      <c r="G25" s="67">
        <f>SUM(G21:G24)</f>
        <v>696.29</v>
      </c>
      <c r="H25" s="67">
        <f>SUM(H21:H24)</f>
        <v>29.8</v>
      </c>
      <c r="I25" s="67">
        <f>SUM(I21:I24)</f>
        <v>30.080000000000002</v>
      </c>
      <c r="J25" s="67">
        <f>SUM(J21:J24)</f>
        <v>84.6</v>
      </c>
      <c r="K25" s="51"/>
    </row>
    <row r="26" spans="1:12" ht="23.15" customHeight="1" x14ac:dyDescent="0.35">
      <c r="A26" s="125"/>
      <c r="B26" s="110" t="s">
        <v>46</v>
      </c>
      <c r="C26" s="111"/>
      <c r="D26" s="111"/>
      <c r="E26" s="112"/>
      <c r="F26" s="86">
        <f>SUM(F25,F19)</f>
        <v>130.63999999999999</v>
      </c>
      <c r="G26" s="87">
        <f>SUM(G25,G19)</f>
        <v>1189.3899999999999</v>
      </c>
      <c r="H26" s="87">
        <f>SUM(H19,H25)</f>
        <v>52.370000000000005</v>
      </c>
      <c r="I26" s="87">
        <f>SUM(I19,I25)</f>
        <v>46.21</v>
      </c>
      <c r="J26" s="86">
        <f>SUM(J19,J25)</f>
        <v>151.66999999999999</v>
      </c>
      <c r="K26" s="51"/>
    </row>
    <row r="27" spans="1:12" ht="23.15" customHeight="1" x14ac:dyDescent="0.35">
      <c r="A27" s="36"/>
      <c r="B27" s="24"/>
      <c r="C27" s="24"/>
      <c r="D27" s="37"/>
      <c r="E27" s="37"/>
      <c r="F27" s="38"/>
      <c r="G27" s="39"/>
      <c r="H27" s="39"/>
      <c r="I27" s="39"/>
      <c r="J27" s="38"/>
    </row>
    <row r="28" spans="1:12" ht="23.15" customHeight="1" x14ac:dyDescent="0.35">
      <c r="A28" s="40"/>
      <c r="B28" s="41" t="s">
        <v>22</v>
      </c>
      <c r="C28" s="41"/>
      <c r="D28" s="41"/>
      <c r="E28" s="41"/>
      <c r="F28" s="41"/>
      <c r="G28" s="116" t="s">
        <v>23</v>
      </c>
      <c r="H28" s="116"/>
      <c r="I28" s="116"/>
      <c r="J28" s="116"/>
    </row>
    <row r="29" spans="1:12" ht="20" customHeight="1" x14ac:dyDescent="0.35">
      <c r="A29" s="40"/>
      <c r="B29" s="24"/>
      <c r="C29" s="24"/>
      <c r="D29" s="24"/>
      <c r="E29" s="24"/>
      <c r="F29" s="24"/>
      <c r="G29" s="24"/>
      <c r="H29" s="24"/>
      <c r="I29" s="24"/>
      <c r="J29" s="41"/>
    </row>
    <row r="30" spans="1:12" ht="23.15" customHeight="1" x14ac:dyDescent="0.35">
      <c r="A30" s="40"/>
      <c r="B30" s="41" t="s">
        <v>24</v>
      </c>
      <c r="C30" s="41"/>
      <c r="D30" s="41"/>
      <c r="E30" s="41"/>
      <c r="F30" s="41"/>
      <c r="G30" s="116" t="s">
        <v>25</v>
      </c>
      <c r="H30" s="116"/>
      <c r="I30" s="116"/>
      <c r="J30" s="24"/>
    </row>
    <row r="31" spans="1:12" ht="15.5" x14ac:dyDescent="0.35">
      <c r="A31" s="40"/>
      <c r="B31" s="24"/>
      <c r="C31" s="24"/>
      <c r="D31" s="24"/>
      <c r="E31" s="24"/>
      <c r="F31" s="24"/>
      <c r="G31" s="24"/>
      <c r="H31" s="24"/>
      <c r="I31" s="24"/>
      <c r="J31" s="24"/>
    </row>
    <row r="32" spans="1:12" ht="15.5" x14ac:dyDescent="0.35">
      <c r="A32" s="42"/>
      <c r="B32" s="41" t="s">
        <v>26</v>
      </c>
      <c r="C32" s="41"/>
      <c r="D32" s="41"/>
      <c r="E32" s="41"/>
      <c r="F32" s="41"/>
      <c r="G32" s="116" t="s">
        <v>27</v>
      </c>
      <c r="H32" s="116"/>
      <c r="I32" s="116"/>
      <c r="J32" s="116"/>
    </row>
    <row r="33" spans="1:10" ht="23.15" customHeight="1" x14ac:dyDescent="0.35">
      <c r="A33" s="117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23.15" customHeight="1" x14ac:dyDescent="0.35">
      <c r="A34" s="117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17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17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17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17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.5" x14ac:dyDescent="0.35">
      <c r="A39" s="117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3.15" customHeight="1" x14ac:dyDescent="0.35">
      <c r="A40" s="117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17"/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16">
    <mergeCell ref="B1:D1"/>
    <mergeCell ref="B13:E13"/>
    <mergeCell ref="E1:H1"/>
    <mergeCell ref="B7:E7"/>
    <mergeCell ref="B19:E19"/>
    <mergeCell ref="B14:E14"/>
    <mergeCell ref="A33:A41"/>
    <mergeCell ref="A4:A7"/>
    <mergeCell ref="A9:A13"/>
    <mergeCell ref="A16:A19"/>
    <mergeCell ref="A21:A26"/>
    <mergeCell ref="B26:E26"/>
    <mergeCell ref="B25:E25"/>
    <mergeCell ref="G30:I30"/>
    <mergeCell ref="G28:J28"/>
    <mergeCell ref="G32:J32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2023-03-22T04:15:35Z</cp:lastPrinted>
  <dcterms:created xsi:type="dcterms:W3CDTF">2015-06-05T18:19:34Z</dcterms:created>
  <dcterms:modified xsi:type="dcterms:W3CDTF">2023-03-22T04:23:02Z</dcterms:modified>
</cp:coreProperties>
</file>