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апрель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39" i="2"/>
  <c r="I39" i="2"/>
  <c r="H39" i="2"/>
  <c r="G39" i="2"/>
  <c r="F39" i="2"/>
  <c r="J33" i="2"/>
  <c r="I33" i="2"/>
  <c r="H33" i="2"/>
  <c r="G33" i="2"/>
  <c r="F33" i="2"/>
  <c r="F25" i="2"/>
  <c r="G25" i="2"/>
  <c r="H25" i="2"/>
  <c r="I25" i="2"/>
  <c r="J25" i="2"/>
  <c r="F10" i="2"/>
  <c r="J26" i="1" l="1"/>
  <c r="I26" i="1"/>
  <c r="H26" i="1"/>
  <c r="G26" i="1"/>
  <c r="F26" i="1"/>
  <c r="J18" i="2" l="1"/>
  <c r="I18" i="2"/>
  <c r="H18" i="2"/>
  <c r="G18" i="2"/>
  <c r="F18" i="2"/>
  <c r="J10" i="2"/>
  <c r="I10" i="2"/>
  <c r="H10" i="2"/>
  <c r="G10" i="2"/>
  <c r="J27" i="1"/>
  <c r="I27" i="1"/>
  <c r="H27" i="1"/>
  <c r="G27" i="1"/>
  <c r="F27" i="1"/>
  <c r="J14" i="1" l="1"/>
  <c r="I14" i="1"/>
  <c r="H14" i="1"/>
  <c r="G14" i="1"/>
  <c r="F14" i="1"/>
  <c r="J8" i="1"/>
  <c r="I8" i="1"/>
  <c r="H8" i="1"/>
  <c r="H15" i="1" s="1"/>
  <c r="G8" i="1"/>
  <c r="F8" i="1"/>
  <c r="J15" i="1" l="1"/>
  <c r="G15" i="1"/>
  <c r="I15" i="1"/>
  <c r="F15" i="1"/>
</calcChain>
</file>

<file path=xl/sharedStrings.xml><?xml version="1.0" encoding="utf-8"?>
<sst xmlns="http://schemas.openxmlformats.org/spreadsheetml/2006/main" count="186" uniqueCount="80">
  <si>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</si>
  <si>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</si>
  <si>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</si>
  <si>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</si>
  <si>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</si>
  <si>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</si>
  <si>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</si>
  <si>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</si>
  <si>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</si>
  <si>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</si>
  <si>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</si>
  <si>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</si>
  <si>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</si>
  <si>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</si>
  <si>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</si>
  <si>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</si>
  <si>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</si>
  <si>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</si>
  <si>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</si>
  <si>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</si>
  <si>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</si>
  <si>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</si>
  <si>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</si>
  <si>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</si>
  <si>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</si>
  <si>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</si>
  <si>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</si>
  <si>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</si>
  <si>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</si>
  <si>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</si>
  <si>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</si>
  <si>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</si>
  <si>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</si>
  <si>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Хлебная булочка</t>
  </si>
  <si>
    <t>376/15</t>
  </si>
  <si>
    <t>Чай с сахаром</t>
  </si>
  <si>
    <t>Батон</t>
  </si>
  <si>
    <t>ИТОГО 1-4 классы охрана зрения</t>
  </si>
  <si>
    <t>295/22</t>
  </si>
  <si>
    <t>528/96</t>
  </si>
  <si>
    <t>Соус томатный</t>
  </si>
  <si>
    <t>348/15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</si>
  <si>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</si>
  <si>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</si>
  <si>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</si>
  <si>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</si>
  <si>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</si>
  <si>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</si>
  <si>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Calibri"/>
        <family val="2"/>
        <charset val="204"/>
        <scheme val="minor"/>
      </rPr>
      <t>ЗАВТРАК</t>
    </r>
    <r>
      <rPr>
        <sz val="12"/>
        <color theme="1"/>
        <rFont val="Calibri"/>
        <family val="2"/>
        <charset val="204"/>
        <scheme val="minor"/>
      </rPr>
      <t xml:space="preserve">                  (1-4 классы </t>
    </r>
    <r>
      <rPr>
        <b/>
        <sz val="12"/>
        <color theme="1"/>
        <rFont val="Calibri"/>
        <family val="2"/>
        <charset val="204"/>
        <scheme val="minor"/>
      </rPr>
      <t>ОХРАНА ЗРЕНИЯ</t>
    </r>
    <r>
      <rPr>
        <sz val="12"/>
        <color theme="1"/>
        <rFont val="Calibri"/>
        <family val="2"/>
        <charset val="204"/>
        <scheme val="minor"/>
      </rPr>
      <t>)</t>
    </r>
  </si>
  <si>
    <r>
      <rPr>
        <b/>
        <sz val="12"/>
        <color theme="1"/>
        <rFont val="Calibri"/>
        <family val="2"/>
        <charset val="204"/>
        <scheme val="minor"/>
      </rPr>
      <t>ОБЕД</t>
    </r>
    <r>
      <rPr>
        <sz val="12"/>
        <color theme="1"/>
        <rFont val="Calibri"/>
        <family val="2"/>
        <scheme val="minor"/>
      </rPr>
      <t xml:space="preserve">                  (1-4 классы </t>
    </r>
    <r>
      <rPr>
        <b/>
        <sz val="12"/>
        <color theme="1"/>
        <rFont val="Calibri"/>
        <family val="2"/>
        <charset val="204"/>
        <scheme val="minor"/>
      </rPr>
      <t>ОХРАНА ЗРЕНИЯ</t>
    </r>
    <r>
      <rPr>
        <sz val="12"/>
        <color theme="1"/>
        <rFont val="Calibri"/>
        <family val="2"/>
        <scheme val="minor"/>
      </rPr>
      <t>)</t>
    </r>
  </si>
  <si>
    <t>303/15</t>
  </si>
  <si>
    <t>Каша гречневая вязкая</t>
  </si>
  <si>
    <t>65/08</t>
  </si>
  <si>
    <t>Бифштекс Школьный</t>
  </si>
  <si>
    <t>гарнировка</t>
  </si>
  <si>
    <t>710/15</t>
  </si>
  <si>
    <t xml:space="preserve">Огурец свежий </t>
  </si>
  <si>
    <t>156/08</t>
  </si>
  <si>
    <t>Напиток из лимонов</t>
  </si>
  <si>
    <t>67/15</t>
  </si>
  <si>
    <t>Винегрет овощной</t>
  </si>
  <si>
    <t>108/15</t>
  </si>
  <si>
    <t>Суп картофельный с клецками, окорочком</t>
  </si>
  <si>
    <t>250/12,5</t>
  </si>
  <si>
    <t>Котлета из куриного филе</t>
  </si>
  <si>
    <t>302,/15</t>
  </si>
  <si>
    <t>Каша гречневая рассыпчатая</t>
  </si>
  <si>
    <t>774/04</t>
  </si>
  <si>
    <t>Булочка с помадкой</t>
  </si>
  <si>
    <t>Компот из кураги</t>
  </si>
  <si>
    <t>388/15</t>
  </si>
  <si>
    <t>Напиток из шиповника</t>
  </si>
  <si>
    <t>173/15</t>
  </si>
  <si>
    <t>Каша пшенная молочная</t>
  </si>
  <si>
    <t>14/15</t>
  </si>
  <si>
    <t>Масло сливочное</t>
  </si>
  <si>
    <t>346/5</t>
  </si>
  <si>
    <t>Компот из апельсинов</t>
  </si>
  <si>
    <t>Сок</t>
  </si>
  <si>
    <t>13.04.2023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</si>
</sst>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2" borderId="2" xfId="0" applyFont="1" applyFill="1" applyBorder="1" applyAlignment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2" fontId="11" fillId="2" borderId="9" xfId="0" applyNumberFormat="1" applyFont="1" applyFill="1" applyBorder="1" applyAlignment="1" applyProtection="1">
      <alignment horizontal="right"/>
      <protection locked="0"/>
    </xf>
    <xf numFmtId="49" fontId="11" fillId="2" borderId="9" xfId="0" applyNumberFormat="1" applyFont="1" applyFill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center" wrapText="1"/>
    </xf>
    <xf numFmtId="0" fontId="10" fillId="0" borderId="7" xfId="0" applyFont="1" applyFill="1" applyBorder="1" applyAlignment="1" applyProtection="1">
      <alignment horizontal="right"/>
      <protection locked="0"/>
    </xf>
    <xf numFmtId="49" fontId="10" fillId="0" borderId="7" xfId="0" applyNumberFormat="1" applyFont="1" applyFill="1" applyBorder="1" applyAlignment="1" applyProtection="1">
      <alignment horizontal="right"/>
      <protection locked="0"/>
    </xf>
    <xf numFmtId="2" fontId="10" fillId="0" borderId="7" xfId="0" applyNumberFormat="1" applyFont="1" applyFill="1" applyBorder="1" applyAlignment="1" applyProtection="1">
      <alignment horizontal="right"/>
      <protection locked="0"/>
    </xf>
    <xf numFmtId="49" fontId="10" fillId="0" borderId="3" xfId="0" applyNumberFormat="1" applyFont="1" applyFill="1" applyBorder="1" applyAlignment="1" applyProtection="1">
      <alignment horizontal="right"/>
      <protection locked="0"/>
    </xf>
    <xf numFmtId="2" fontId="11" fillId="2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11" fillId="0" borderId="10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/>
    <xf numFmtId="2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right"/>
    </xf>
    <xf numFmtId="2" fontId="11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horizontal="left" vertical="top"/>
    </xf>
    <xf numFmtId="0" fontId="10" fillId="0" borderId="0" xfId="0" applyFont="1"/>
    <xf numFmtId="0" fontId="9" fillId="0" borderId="0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11" fillId="2" borderId="16" xfId="0" applyFont="1" applyFill="1" applyBorder="1" applyAlignment="1">
      <alignment horizontal="right"/>
    </xf>
    <xf numFmtId="0" fontId="11" fillId="2" borderId="14" xfId="0" applyFont="1" applyFill="1" applyBorder="1" applyAlignment="1">
      <alignment horizontal="right"/>
    </xf>
    <xf numFmtId="0" fontId="11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horizontal="right"/>
      <protection locked="0"/>
    </xf>
    <xf numFmtId="0" fontId="11" fillId="2" borderId="14" xfId="0" applyFont="1" applyFill="1" applyBorder="1" applyAlignment="1" applyProtection="1">
      <alignment horizontal="right"/>
      <protection locked="0"/>
    </xf>
    <xf numFmtId="0" fontId="11" fillId="2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5"/>
  <sheetViews>
    <sheetView showGridLines="0" showRowColHeaders="0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ht="49.9" customHeight="1" x14ac:dyDescent="0.35">
      <c r="A1" s="11" t="s">
        <v>0</v>
      </c>
      <c r="B1" s="87" t="s">
        <v>21</v>
      </c>
      <c r="C1" s="87"/>
      <c r="D1" s="87"/>
      <c r="E1" s="88" t="s">
        <v>24</v>
      </c>
      <c r="F1" s="88"/>
      <c r="G1" s="88"/>
      <c r="H1" s="88"/>
      <c r="I1" s="16" t="s">
        <v>1</v>
      </c>
      <c r="J1" s="17" t="s">
        <v>79</v>
      </c>
    </row>
    <row r="2" spans="1:11" ht="7.5" customHeight="1" thickBot="1" x14ac:dyDescent="0.4">
      <c r="A2" s="2"/>
      <c r="B2" s="18"/>
      <c r="C2" s="18"/>
      <c r="D2" s="18"/>
      <c r="E2" s="18"/>
      <c r="F2" s="18"/>
      <c r="G2" s="18"/>
      <c r="H2" s="18"/>
      <c r="I2" s="18"/>
      <c r="J2" s="18"/>
    </row>
    <row r="3" spans="1:11" x14ac:dyDescent="0.35">
      <c r="A3" s="3" t="s">
        <v>2</v>
      </c>
      <c r="B3" s="19" t="s">
        <v>3</v>
      </c>
      <c r="C3" s="19" t="s">
        <v>18</v>
      </c>
      <c r="D3" s="19" t="s">
        <v>4</v>
      </c>
      <c r="E3" s="19" t="s">
        <v>19</v>
      </c>
      <c r="F3" s="20" t="s">
        <v>5</v>
      </c>
      <c r="G3" s="19" t="s">
        <v>6</v>
      </c>
      <c r="H3" s="19" t="s">
        <v>7</v>
      </c>
      <c r="I3" s="19" t="s">
        <v>8</v>
      </c>
      <c r="J3" s="21" t="s">
        <v>9</v>
      </c>
    </row>
    <row r="4" spans="1:11" ht="22" customHeight="1" x14ac:dyDescent="0.35">
      <c r="A4" s="93" t="s">
        <v>31</v>
      </c>
      <c r="B4" s="22" t="s">
        <v>10</v>
      </c>
      <c r="C4" s="23" t="s">
        <v>50</v>
      </c>
      <c r="D4" s="24" t="s">
        <v>51</v>
      </c>
      <c r="E4" s="23">
        <v>150</v>
      </c>
      <c r="F4" s="23">
        <v>10.97</v>
      </c>
      <c r="G4" s="23">
        <v>146</v>
      </c>
      <c r="H4" s="23">
        <v>4.58</v>
      </c>
      <c r="I4" s="23">
        <v>5.01</v>
      </c>
      <c r="J4" s="23">
        <v>20.52</v>
      </c>
    </row>
    <row r="5" spans="1:11" ht="22" customHeight="1" x14ac:dyDescent="0.35">
      <c r="A5" s="94"/>
      <c r="B5" s="22" t="s">
        <v>14</v>
      </c>
      <c r="C5" s="23" t="s">
        <v>52</v>
      </c>
      <c r="D5" s="24" t="s">
        <v>53</v>
      </c>
      <c r="E5" s="23">
        <v>50</v>
      </c>
      <c r="F5" s="23">
        <v>32.96</v>
      </c>
      <c r="G5" s="23">
        <v>139.72999999999999</v>
      </c>
      <c r="H5" s="23">
        <v>10.15</v>
      </c>
      <c r="I5" s="23">
        <v>12.49</v>
      </c>
      <c r="J5" s="23">
        <v>1.5</v>
      </c>
    </row>
    <row r="6" spans="1:11" ht="22" customHeight="1" x14ac:dyDescent="0.35">
      <c r="A6" s="94"/>
      <c r="B6" s="25" t="s">
        <v>54</v>
      </c>
      <c r="C6" s="23" t="s">
        <v>55</v>
      </c>
      <c r="D6" s="24" t="s">
        <v>56</v>
      </c>
      <c r="E6" s="23">
        <v>25</v>
      </c>
      <c r="F6" s="23">
        <v>10.17</v>
      </c>
      <c r="G6" s="23">
        <v>3</v>
      </c>
      <c r="H6" s="23">
        <v>0.18</v>
      </c>
      <c r="I6" s="23">
        <v>0.03</v>
      </c>
      <c r="J6" s="23">
        <v>0.48</v>
      </c>
    </row>
    <row r="7" spans="1:11" ht="22" customHeight="1" x14ac:dyDescent="0.35">
      <c r="A7" s="94"/>
      <c r="B7" s="22"/>
      <c r="C7" s="23" t="s">
        <v>39</v>
      </c>
      <c r="D7" s="24" t="s">
        <v>40</v>
      </c>
      <c r="E7" s="23">
        <v>25</v>
      </c>
      <c r="F7" s="23">
        <v>1.05</v>
      </c>
      <c r="G7" s="23">
        <v>12</v>
      </c>
      <c r="H7" s="23">
        <v>0.28000000000000003</v>
      </c>
      <c r="I7" s="23">
        <v>1.55</v>
      </c>
      <c r="J7" s="23">
        <v>0.5</v>
      </c>
    </row>
    <row r="8" spans="1:11" ht="22" customHeight="1" x14ac:dyDescent="0.35">
      <c r="A8" s="94"/>
      <c r="B8" s="25" t="s">
        <v>11</v>
      </c>
      <c r="C8" s="23" t="s">
        <v>57</v>
      </c>
      <c r="D8" s="24" t="s">
        <v>58</v>
      </c>
      <c r="E8" s="23">
        <v>200</v>
      </c>
      <c r="F8" s="23">
        <v>8.8800000000000008</v>
      </c>
      <c r="G8" s="23">
        <v>93</v>
      </c>
      <c r="H8" s="23">
        <v>0.1</v>
      </c>
      <c r="I8" s="23">
        <v>0</v>
      </c>
      <c r="J8" s="23">
        <v>24.2</v>
      </c>
    </row>
    <row r="9" spans="1:11" ht="22" customHeight="1" x14ac:dyDescent="0.35">
      <c r="A9" s="94"/>
      <c r="B9" s="22" t="s">
        <v>16</v>
      </c>
      <c r="C9" s="23" t="s">
        <v>32</v>
      </c>
      <c r="D9" s="26" t="s">
        <v>33</v>
      </c>
      <c r="E9" s="23">
        <v>50</v>
      </c>
      <c r="F9" s="23">
        <v>2.97</v>
      </c>
      <c r="G9" s="23">
        <v>120.7</v>
      </c>
      <c r="H9" s="23">
        <v>3.48</v>
      </c>
      <c r="I9" s="23">
        <v>2.33</v>
      </c>
      <c r="J9" s="23">
        <v>23.97</v>
      </c>
    </row>
    <row r="10" spans="1:11" ht="17.5" x14ac:dyDescent="0.35">
      <c r="A10" s="95"/>
      <c r="B10" s="84" t="s">
        <v>23</v>
      </c>
      <c r="C10" s="85"/>
      <c r="D10" s="85"/>
      <c r="E10" s="86"/>
      <c r="F10" s="27">
        <f>SUM(F4:F9)</f>
        <v>67</v>
      </c>
      <c r="G10" s="28">
        <f>SUM(G4:G9)</f>
        <v>514.43000000000006</v>
      </c>
      <c r="H10" s="28">
        <f>SUM(H4:H9)</f>
        <v>18.77</v>
      </c>
      <c r="I10" s="28">
        <f>SUM(I4:I9)</f>
        <v>21.410000000000004</v>
      </c>
      <c r="J10" s="28">
        <f>SUM(J4:J9)</f>
        <v>71.17</v>
      </c>
    </row>
    <row r="11" spans="1:11" ht="18" x14ac:dyDescent="0.4">
      <c r="A11" s="15"/>
      <c r="B11" s="4"/>
      <c r="C11" s="5"/>
      <c r="D11" s="5"/>
      <c r="E11" s="6"/>
      <c r="F11" s="7"/>
      <c r="G11" s="6"/>
      <c r="H11" s="6"/>
      <c r="I11" s="6"/>
      <c r="J11" s="6"/>
    </row>
    <row r="12" spans="1:11" ht="23" customHeight="1" x14ac:dyDescent="0.4">
      <c r="A12" s="81" t="s">
        <v>45</v>
      </c>
      <c r="B12" s="29" t="s">
        <v>12</v>
      </c>
      <c r="C12" s="23" t="s">
        <v>59</v>
      </c>
      <c r="D12" s="30" t="s">
        <v>60</v>
      </c>
      <c r="E12" s="23">
        <v>60</v>
      </c>
      <c r="F12" s="23">
        <v>7.87</v>
      </c>
      <c r="G12" s="23">
        <v>73.2</v>
      </c>
      <c r="H12" s="23">
        <v>0.83</v>
      </c>
      <c r="I12" s="23">
        <v>6.01</v>
      </c>
      <c r="J12" s="23">
        <v>3.93</v>
      </c>
      <c r="K12" s="1"/>
    </row>
    <row r="13" spans="1:11" ht="23" customHeight="1" x14ac:dyDescent="0.4">
      <c r="A13" s="82"/>
      <c r="B13" s="29" t="s">
        <v>13</v>
      </c>
      <c r="C13" s="23" t="s">
        <v>61</v>
      </c>
      <c r="D13" s="79" t="s">
        <v>62</v>
      </c>
      <c r="E13" s="23" t="s">
        <v>63</v>
      </c>
      <c r="F13" s="23">
        <v>22.15</v>
      </c>
      <c r="G13" s="23">
        <v>198.7</v>
      </c>
      <c r="H13" s="23">
        <v>10.84</v>
      </c>
      <c r="I13" s="23">
        <v>7.37</v>
      </c>
      <c r="J13" s="23">
        <v>18.84</v>
      </c>
    </row>
    <row r="14" spans="1:11" ht="23" customHeight="1" x14ac:dyDescent="0.4">
      <c r="A14" s="82"/>
      <c r="B14" s="29" t="s">
        <v>14</v>
      </c>
      <c r="C14" s="23" t="s">
        <v>38</v>
      </c>
      <c r="D14" s="24" t="s">
        <v>64</v>
      </c>
      <c r="E14" s="23">
        <v>90</v>
      </c>
      <c r="F14" s="23">
        <v>43.9</v>
      </c>
      <c r="G14" s="23">
        <v>311.39999999999998</v>
      </c>
      <c r="H14" s="23">
        <v>16</v>
      </c>
      <c r="I14" s="23">
        <v>19.22</v>
      </c>
      <c r="J14" s="23">
        <v>18.64</v>
      </c>
    </row>
    <row r="15" spans="1:11" ht="23" customHeight="1" x14ac:dyDescent="0.4">
      <c r="A15" s="82"/>
      <c r="B15" s="29" t="s">
        <v>15</v>
      </c>
      <c r="C15" s="23" t="s">
        <v>50</v>
      </c>
      <c r="D15" s="24" t="s">
        <v>51</v>
      </c>
      <c r="E15" s="23">
        <v>150</v>
      </c>
      <c r="F15" s="23">
        <v>10.97</v>
      </c>
      <c r="G15" s="23">
        <v>146</v>
      </c>
      <c r="H15" s="23">
        <v>5.01</v>
      </c>
      <c r="I15" s="23">
        <v>20.52</v>
      </c>
      <c r="J15" s="23">
        <v>146</v>
      </c>
    </row>
    <row r="16" spans="1:11" ht="23" customHeight="1" x14ac:dyDescent="0.4">
      <c r="A16" s="82"/>
      <c r="B16" s="29" t="s">
        <v>17</v>
      </c>
      <c r="C16" s="23" t="s">
        <v>32</v>
      </c>
      <c r="D16" s="24" t="s">
        <v>33</v>
      </c>
      <c r="E16" s="23">
        <v>55</v>
      </c>
      <c r="F16" s="23">
        <v>3.23</v>
      </c>
      <c r="G16" s="23">
        <v>132.77000000000001</v>
      </c>
      <c r="H16" s="23">
        <v>3.83</v>
      </c>
      <c r="I16" s="23">
        <v>2.56</v>
      </c>
      <c r="J16" s="23">
        <v>26.37</v>
      </c>
    </row>
    <row r="17" spans="1:10" ht="23" customHeight="1" x14ac:dyDescent="0.35">
      <c r="A17" s="82"/>
      <c r="B17" s="25" t="s">
        <v>11</v>
      </c>
      <c r="C17" s="23" t="s">
        <v>57</v>
      </c>
      <c r="D17" s="24" t="s">
        <v>58</v>
      </c>
      <c r="E17" s="23">
        <v>200</v>
      </c>
      <c r="F17" s="23">
        <v>8.8800000000000008</v>
      </c>
      <c r="G17" s="23">
        <v>93</v>
      </c>
      <c r="H17" s="23">
        <v>0.1</v>
      </c>
      <c r="I17" s="23">
        <v>0</v>
      </c>
      <c r="J17" s="23">
        <v>24.2</v>
      </c>
    </row>
    <row r="18" spans="1:10" ht="25" customHeight="1" x14ac:dyDescent="0.35">
      <c r="A18" s="83"/>
      <c r="B18" s="89" t="s">
        <v>23</v>
      </c>
      <c r="C18" s="90"/>
      <c r="D18" s="90"/>
      <c r="E18" s="91"/>
      <c r="F18" s="31">
        <f>SUM(F12:F17)</f>
        <v>97</v>
      </c>
      <c r="G18" s="32">
        <f>SUM(G12:G17)</f>
        <v>955.06999999999994</v>
      </c>
      <c r="H18" s="32">
        <f>SUM(H12:H17)</f>
        <v>36.61</v>
      </c>
      <c r="I18" s="32">
        <f>SUM(I12:I17)</f>
        <v>55.679999999999993</v>
      </c>
      <c r="J18" s="32">
        <f>SUM(J12:J17)</f>
        <v>237.98</v>
      </c>
    </row>
    <row r="19" spans="1:10" ht="18" x14ac:dyDescent="0.4">
      <c r="A19" s="14"/>
      <c r="B19" s="92"/>
      <c r="C19" s="92"/>
      <c r="D19" s="92"/>
      <c r="E19" s="92"/>
      <c r="F19" s="92"/>
      <c r="G19" s="92"/>
      <c r="H19" s="92"/>
      <c r="I19" s="92"/>
      <c r="J19" s="92"/>
    </row>
    <row r="20" spans="1:10" ht="28" customHeight="1" x14ac:dyDescent="0.4">
      <c r="A20" s="81" t="s">
        <v>42</v>
      </c>
      <c r="B20" s="29" t="s">
        <v>14</v>
      </c>
      <c r="C20" s="23" t="s">
        <v>52</v>
      </c>
      <c r="D20" s="24" t="s">
        <v>53</v>
      </c>
      <c r="E20" s="23">
        <v>50</v>
      </c>
      <c r="F20" s="23">
        <v>32.96</v>
      </c>
      <c r="G20" s="23">
        <v>139.72999999999999</v>
      </c>
      <c r="H20" s="23">
        <v>10.15</v>
      </c>
      <c r="I20" s="23">
        <v>12.49</v>
      </c>
      <c r="J20" s="23">
        <v>1.5</v>
      </c>
    </row>
    <row r="21" spans="1:10" ht="28" customHeight="1" x14ac:dyDescent="0.4">
      <c r="A21" s="82"/>
      <c r="B21" s="29" t="s">
        <v>15</v>
      </c>
      <c r="C21" s="23" t="s">
        <v>65</v>
      </c>
      <c r="D21" s="24" t="s">
        <v>66</v>
      </c>
      <c r="E21" s="23">
        <v>150</v>
      </c>
      <c r="F21" s="23">
        <v>16.45</v>
      </c>
      <c r="G21" s="23">
        <v>243.75</v>
      </c>
      <c r="H21" s="23">
        <v>8.6</v>
      </c>
      <c r="I21" s="23">
        <v>6.09</v>
      </c>
      <c r="J21" s="23">
        <v>38.64</v>
      </c>
    </row>
    <row r="22" spans="1:10" ht="28" customHeight="1" x14ac:dyDescent="0.4">
      <c r="A22" s="82"/>
      <c r="B22" s="29"/>
      <c r="C22" s="23" t="s">
        <v>32</v>
      </c>
      <c r="D22" s="24" t="s">
        <v>36</v>
      </c>
      <c r="E22" s="23">
        <v>70</v>
      </c>
      <c r="F22" s="23">
        <v>4.18</v>
      </c>
      <c r="G22" s="23">
        <v>169</v>
      </c>
      <c r="H22" s="23">
        <v>4.87</v>
      </c>
      <c r="I22" s="23">
        <v>3.26</v>
      </c>
      <c r="J22" s="23">
        <v>33.6</v>
      </c>
    </row>
    <row r="23" spans="1:10" ht="28" customHeight="1" x14ac:dyDescent="0.4">
      <c r="A23" s="82"/>
      <c r="B23" s="29" t="s">
        <v>22</v>
      </c>
      <c r="C23" s="23" t="s">
        <v>67</v>
      </c>
      <c r="D23" s="24" t="s">
        <v>68</v>
      </c>
      <c r="E23" s="23">
        <v>75</v>
      </c>
      <c r="F23" s="23">
        <v>18.53</v>
      </c>
      <c r="G23" s="23">
        <v>255</v>
      </c>
      <c r="H23" s="23">
        <v>5.5</v>
      </c>
      <c r="I23" s="23">
        <v>6.6</v>
      </c>
      <c r="J23" s="23">
        <v>43.43</v>
      </c>
    </row>
    <row r="24" spans="1:10" ht="28" customHeight="1" x14ac:dyDescent="0.4">
      <c r="A24" s="82"/>
      <c r="B24" s="29" t="s">
        <v>20</v>
      </c>
      <c r="C24" s="23" t="s">
        <v>41</v>
      </c>
      <c r="D24" s="24" t="s">
        <v>69</v>
      </c>
      <c r="E24" s="23">
        <v>200</v>
      </c>
      <c r="F24" s="23">
        <v>17.88</v>
      </c>
      <c r="G24" s="23">
        <v>114.8</v>
      </c>
      <c r="H24" s="23">
        <v>0.78</v>
      </c>
      <c r="I24" s="23">
        <v>0.04</v>
      </c>
      <c r="J24" s="23">
        <v>27.63</v>
      </c>
    </row>
    <row r="25" spans="1:10" ht="28" customHeight="1" x14ac:dyDescent="0.35">
      <c r="A25" s="83"/>
      <c r="B25" s="84" t="s">
        <v>23</v>
      </c>
      <c r="C25" s="85"/>
      <c r="D25" s="85"/>
      <c r="E25" s="86"/>
      <c r="F25" s="31">
        <f>SUM(F20:F24)</f>
        <v>90</v>
      </c>
      <c r="G25" s="31">
        <f>SUM(G20:G24)</f>
        <v>922.28</v>
      </c>
      <c r="H25" s="31">
        <f>SUM(H20:H24)</f>
        <v>29.900000000000002</v>
      </c>
      <c r="I25" s="31">
        <f>SUM(I20:I24)</f>
        <v>28.479999999999997</v>
      </c>
      <c r="J25" s="31">
        <f>SUM(J20:J24)</f>
        <v>144.80000000000001</v>
      </c>
    </row>
    <row r="26" spans="1:10" ht="28" customHeight="1" x14ac:dyDescent="0.4">
      <c r="A26" s="13"/>
      <c r="B26" s="4"/>
      <c r="C26" s="4"/>
      <c r="D26" s="4"/>
      <c r="E26" s="8"/>
      <c r="F26" s="9"/>
      <c r="G26" s="8"/>
      <c r="H26" s="8"/>
      <c r="I26" s="8"/>
      <c r="J26" s="10"/>
    </row>
    <row r="27" spans="1:10" ht="28" customHeight="1" x14ac:dyDescent="0.35">
      <c r="A27" s="80" t="s">
        <v>43</v>
      </c>
      <c r="B27" s="22" t="s">
        <v>10</v>
      </c>
      <c r="C27" s="23" t="s">
        <v>50</v>
      </c>
      <c r="D27" s="24" t="s">
        <v>51</v>
      </c>
      <c r="E27" s="23">
        <v>150</v>
      </c>
      <c r="F27" s="23">
        <v>10.97</v>
      </c>
      <c r="G27" s="23">
        <v>146</v>
      </c>
      <c r="H27" s="23">
        <v>4.58</v>
      </c>
      <c r="I27" s="23">
        <v>5.01</v>
      </c>
      <c r="J27" s="23">
        <v>20.52</v>
      </c>
    </row>
    <row r="28" spans="1:10" ht="28" customHeight="1" x14ac:dyDescent="0.35">
      <c r="A28" s="80"/>
      <c r="B28" s="22" t="s">
        <v>14</v>
      </c>
      <c r="C28" s="23" t="s">
        <v>52</v>
      </c>
      <c r="D28" s="24" t="s">
        <v>53</v>
      </c>
      <c r="E28" s="23">
        <v>50</v>
      </c>
      <c r="F28" s="23">
        <v>32.96</v>
      </c>
      <c r="G28" s="23">
        <v>139.72999999999999</v>
      </c>
      <c r="H28" s="23">
        <v>10.15</v>
      </c>
      <c r="I28" s="23">
        <v>12.49</v>
      </c>
      <c r="J28" s="23">
        <v>1.5</v>
      </c>
    </row>
    <row r="29" spans="1:10" ht="28" customHeight="1" x14ac:dyDescent="0.35">
      <c r="A29" s="80"/>
      <c r="B29" s="25" t="s">
        <v>54</v>
      </c>
      <c r="C29" s="23" t="s">
        <v>55</v>
      </c>
      <c r="D29" s="24" t="s">
        <v>56</v>
      </c>
      <c r="E29" s="23">
        <v>25</v>
      </c>
      <c r="F29" s="23">
        <v>10.17</v>
      </c>
      <c r="G29" s="23">
        <v>3</v>
      </c>
      <c r="H29" s="23">
        <v>0.18</v>
      </c>
      <c r="I29" s="23">
        <v>0.03</v>
      </c>
      <c r="J29" s="23">
        <v>0.48</v>
      </c>
    </row>
    <row r="30" spans="1:10" ht="28" customHeight="1" x14ac:dyDescent="0.35">
      <c r="A30" s="80"/>
      <c r="B30" s="22"/>
      <c r="C30" s="23" t="s">
        <v>39</v>
      </c>
      <c r="D30" s="24" t="s">
        <v>40</v>
      </c>
      <c r="E30" s="23">
        <v>25</v>
      </c>
      <c r="F30" s="23">
        <v>1.05</v>
      </c>
      <c r="G30" s="23">
        <v>12</v>
      </c>
      <c r="H30" s="23">
        <v>0.28000000000000003</v>
      </c>
      <c r="I30" s="23">
        <v>1.55</v>
      </c>
      <c r="J30" s="23">
        <v>0.5</v>
      </c>
    </row>
    <row r="31" spans="1:10" ht="28" customHeight="1" x14ac:dyDescent="0.35">
      <c r="A31" s="80"/>
      <c r="B31" s="25" t="s">
        <v>11</v>
      </c>
      <c r="C31" s="23" t="s">
        <v>57</v>
      </c>
      <c r="D31" s="24" t="s">
        <v>58</v>
      </c>
      <c r="E31" s="23">
        <v>200</v>
      </c>
      <c r="F31" s="23">
        <v>8.8800000000000008</v>
      </c>
      <c r="G31" s="23">
        <v>93</v>
      </c>
      <c r="H31" s="23">
        <v>0.1</v>
      </c>
      <c r="I31" s="23">
        <v>0</v>
      </c>
      <c r="J31" s="23">
        <v>24.2</v>
      </c>
    </row>
    <row r="32" spans="1:10" ht="28" customHeight="1" x14ac:dyDescent="0.35">
      <c r="A32" s="80"/>
      <c r="B32" s="22" t="s">
        <v>16</v>
      </c>
      <c r="C32" s="23" t="s">
        <v>32</v>
      </c>
      <c r="D32" s="26" t="s">
        <v>33</v>
      </c>
      <c r="E32" s="23">
        <v>50</v>
      </c>
      <c r="F32" s="23">
        <v>2.97</v>
      </c>
      <c r="G32" s="23">
        <v>120.7</v>
      </c>
      <c r="H32" s="23">
        <v>3.48</v>
      </c>
      <c r="I32" s="23">
        <v>2.33</v>
      </c>
      <c r="J32" s="23">
        <v>23.97</v>
      </c>
    </row>
    <row r="33" spans="1:10" ht="28" customHeight="1" x14ac:dyDescent="0.35">
      <c r="A33" s="80"/>
      <c r="B33" s="84" t="s">
        <v>23</v>
      </c>
      <c r="C33" s="85"/>
      <c r="D33" s="85"/>
      <c r="E33" s="86"/>
      <c r="F33" s="27">
        <f>SUM(F27:F32)</f>
        <v>67</v>
      </c>
      <c r="G33" s="28">
        <f>SUM(G27:G32)</f>
        <v>514.43000000000006</v>
      </c>
      <c r="H33" s="28">
        <f>SUM(H27:H32)</f>
        <v>18.77</v>
      </c>
      <c r="I33" s="28">
        <f>SUM(I27:I32)</f>
        <v>21.410000000000004</v>
      </c>
      <c r="J33" s="28">
        <f>SUM(J27:J32)</f>
        <v>71.17</v>
      </c>
    </row>
    <row r="34" spans="1:10" ht="28" customHeight="1" x14ac:dyDescent="0.35">
      <c r="A34" s="12"/>
      <c r="B34" s="33"/>
      <c r="C34" s="18"/>
      <c r="D34" s="18"/>
      <c r="E34" s="18"/>
      <c r="F34" s="18"/>
      <c r="G34" s="18"/>
      <c r="H34" s="18"/>
      <c r="I34" s="18"/>
      <c r="J34" s="18"/>
    </row>
    <row r="35" spans="1:10" ht="17.5" x14ac:dyDescent="0.35">
      <c r="A35" s="80" t="s">
        <v>44</v>
      </c>
      <c r="B35" s="22" t="s">
        <v>10</v>
      </c>
      <c r="C35" s="23" t="s">
        <v>50</v>
      </c>
      <c r="D35" s="24" t="s">
        <v>51</v>
      </c>
      <c r="E35" s="23">
        <v>150</v>
      </c>
      <c r="F35" s="23">
        <v>10.97</v>
      </c>
      <c r="G35" s="23">
        <v>146</v>
      </c>
      <c r="H35" s="23">
        <v>4.58</v>
      </c>
      <c r="I35" s="23">
        <v>5.01</v>
      </c>
      <c r="J35" s="23">
        <v>20.52</v>
      </c>
    </row>
    <row r="36" spans="1:10" ht="17.5" x14ac:dyDescent="0.35">
      <c r="A36" s="80"/>
      <c r="B36" s="22" t="s">
        <v>14</v>
      </c>
      <c r="C36" s="23" t="s">
        <v>52</v>
      </c>
      <c r="D36" s="24" t="s">
        <v>53</v>
      </c>
      <c r="E36" s="23">
        <v>50</v>
      </c>
      <c r="F36" s="23">
        <v>32.96</v>
      </c>
      <c r="G36" s="23">
        <v>139.72999999999999</v>
      </c>
      <c r="H36" s="23">
        <v>10.15</v>
      </c>
      <c r="I36" s="23">
        <v>12.49</v>
      </c>
      <c r="J36" s="23">
        <v>1.5</v>
      </c>
    </row>
    <row r="37" spans="1:10" ht="28" customHeight="1" x14ac:dyDescent="0.35">
      <c r="A37" s="80"/>
      <c r="B37" s="34" t="s">
        <v>11</v>
      </c>
      <c r="C37" s="23" t="s">
        <v>70</v>
      </c>
      <c r="D37" s="24" t="s">
        <v>71</v>
      </c>
      <c r="E37" s="23">
        <v>200</v>
      </c>
      <c r="F37" s="23">
        <v>13.7</v>
      </c>
      <c r="G37" s="23">
        <v>88.2</v>
      </c>
      <c r="H37" s="23">
        <v>0.68</v>
      </c>
      <c r="I37" s="23">
        <v>0.27</v>
      </c>
      <c r="J37" s="23">
        <v>20.76</v>
      </c>
    </row>
    <row r="38" spans="1:10" ht="28" customHeight="1" x14ac:dyDescent="0.35">
      <c r="A38" s="80"/>
      <c r="B38" s="34" t="s">
        <v>16</v>
      </c>
      <c r="C38" s="23" t="s">
        <v>32</v>
      </c>
      <c r="D38" s="24" t="s">
        <v>33</v>
      </c>
      <c r="E38" s="23">
        <v>40</v>
      </c>
      <c r="F38" s="23">
        <v>2.37</v>
      </c>
      <c r="G38" s="23">
        <v>96.56</v>
      </c>
      <c r="H38" s="23">
        <v>2.78</v>
      </c>
      <c r="I38" s="23">
        <v>1.86</v>
      </c>
      <c r="J38" s="23">
        <v>19.18</v>
      </c>
    </row>
    <row r="39" spans="1:10" ht="28" customHeight="1" x14ac:dyDescent="0.35">
      <c r="A39" s="80"/>
      <c r="B39" s="84" t="s">
        <v>23</v>
      </c>
      <c r="C39" s="85"/>
      <c r="D39" s="85"/>
      <c r="E39" s="86"/>
      <c r="F39" s="27">
        <f>SUM(F35:F38)</f>
        <v>59.999999999999993</v>
      </c>
      <c r="G39" s="28">
        <f>SUM(G35:G38)</f>
        <v>470.49</v>
      </c>
      <c r="H39" s="28">
        <f>SUM(H35:H38)</f>
        <v>18.190000000000001</v>
      </c>
      <c r="I39" s="28">
        <f>SUM(I35:I38)</f>
        <v>19.63</v>
      </c>
      <c r="J39" s="28">
        <f>SUM(J35:J38)</f>
        <v>61.96</v>
      </c>
    </row>
    <row r="40" spans="1:10" ht="16.5" x14ac:dyDescent="0.35">
      <c r="A40" s="12"/>
      <c r="B40" s="35" t="s">
        <v>25</v>
      </c>
      <c r="C40" s="35"/>
      <c r="D40" s="35"/>
      <c r="E40" s="35"/>
      <c r="F40" s="35"/>
      <c r="G40" s="96" t="s">
        <v>26</v>
      </c>
      <c r="H40" s="96"/>
      <c r="I40" s="96"/>
      <c r="J40" s="96"/>
    </row>
    <row r="41" spans="1:10" ht="16.5" x14ac:dyDescent="0.35">
      <c r="A41" s="2"/>
      <c r="B41" s="36"/>
      <c r="C41" s="36"/>
      <c r="D41" s="36"/>
      <c r="E41" s="36"/>
      <c r="F41" s="36"/>
      <c r="G41" s="36"/>
      <c r="H41" s="36"/>
      <c r="I41" s="36"/>
      <c r="J41" s="35"/>
    </row>
    <row r="42" spans="1:10" ht="16.5" x14ac:dyDescent="0.35">
      <c r="A42" s="2"/>
      <c r="B42" s="35" t="s">
        <v>27</v>
      </c>
      <c r="C42" s="35"/>
      <c r="D42" s="35"/>
      <c r="E42" s="35"/>
      <c r="F42" s="35"/>
      <c r="G42" s="96" t="s">
        <v>28</v>
      </c>
      <c r="H42" s="96"/>
      <c r="I42" s="96"/>
      <c r="J42" s="36"/>
    </row>
    <row r="43" spans="1:10" ht="16.5" x14ac:dyDescent="0.35">
      <c r="A43" s="2"/>
      <c r="B43" s="36"/>
      <c r="C43" s="36"/>
      <c r="D43" s="36"/>
      <c r="E43" s="36"/>
      <c r="F43" s="36"/>
      <c r="G43" s="36"/>
      <c r="H43" s="36"/>
      <c r="I43" s="36"/>
      <c r="J43" s="36"/>
    </row>
    <row r="44" spans="1:10" ht="16.5" x14ac:dyDescent="0.35">
      <c r="A44" s="2"/>
      <c r="B44" s="35" t="s">
        <v>29</v>
      </c>
      <c r="C44" s="35"/>
      <c r="D44" s="35"/>
      <c r="E44" s="35"/>
      <c r="F44" s="35"/>
      <c r="G44" s="96" t="s">
        <v>30</v>
      </c>
      <c r="H44" s="96"/>
      <c r="I44" s="96"/>
      <c r="J44" s="96"/>
    </row>
    <row r="45" spans="1:10" x14ac:dyDescent="0.35">
      <c r="A45" s="2"/>
      <c r="B45" s="37"/>
      <c r="C45" s="37"/>
      <c r="D45" s="37"/>
      <c r="E45" s="37"/>
      <c r="F45" s="37"/>
      <c r="G45" s="37"/>
      <c r="H45" s="37"/>
      <c r="I45" s="37"/>
      <c r="J45" s="37"/>
    </row>
  </sheetData>
  <mergeCells count="16">
    <mergeCell ref="G44:J44"/>
    <mergeCell ref="B25:E25"/>
    <mergeCell ref="G40:J40"/>
    <mergeCell ref="G42:I42"/>
    <mergeCell ref="B39:E39"/>
    <mergeCell ref="A27:A33"/>
    <mergeCell ref="A35:A39"/>
    <mergeCell ref="A20:A25"/>
    <mergeCell ref="B33:E33"/>
    <mergeCell ref="B1:D1"/>
    <mergeCell ref="E1:H1"/>
    <mergeCell ref="B10:E10"/>
    <mergeCell ref="B18:E18"/>
    <mergeCell ref="B19:J19"/>
    <mergeCell ref="A12:A18"/>
    <mergeCell ref="A4:A10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38" t="s">
        <v>0</v>
      </c>
      <c r="B1" s="113" t="s">
        <v>21</v>
      </c>
      <c r="C1" s="114"/>
      <c r="D1" s="115"/>
      <c r="E1" s="119" t="s">
        <v>24</v>
      </c>
      <c r="F1" s="120"/>
      <c r="G1" s="120"/>
      <c r="H1" s="120"/>
      <c r="I1" s="39" t="s">
        <v>1</v>
      </c>
      <c r="J1" s="78" t="s">
        <v>79</v>
      </c>
    </row>
    <row r="2" spans="1:10" ht="7.5" customHeight="1" thickBot="1" x14ac:dyDescent="0.4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5" x14ac:dyDescent="0.35">
      <c r="A3" s="41" t="s">
        <v>2</v>
      </c>
      <c r="B3" s="42" t="s">
        <v>3</v>
      </c>
      <c r="C3" s="42" t="s">
        <v>18</v>
      </c>
      <c r="D3" s="42" t="s">
        <v>4</v>
      </c>
      <c r="E3" s="42" t="s">
        <v>19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23.15" customHeight="1" x14ac:dyDescent="0.35">
      <c r="A4" s="101" t="s">
        <v>48</v>
      </c>
      <c r="B4" s="44" t="s">
        <v>15</v>
      </c>
      <c r="C4" s="45" t="s">
        <v>72</v>
      </c>
      <c r="D4" s="46" t="s">
        <v>73</v>
      </c>
      <c r="E4" s="45">
        <v>220</v>
      </c>
      <c r="F4" s="45">
        <v>32.69</v>
      </c>
      <c r="G4" s="45">
        <v>327</v>
      </c>
      <c r="H4" s="45">
        <v>9.0500000000000007</v>
      </c>
      <c r="I4" s="45">
        <v>11.59</v>
      </c>
      <c r="J4" s="45">
        <v>46.43</v>
      </c>
    </row>
    <row r="5" spans="1:10" ht="23.15" customHeight="1" x14ac:dyDescent="0.35">
      <c r="A5" s="102"/>
      <c r="B5" s="44" t="s">
        <v>17</v>
      </c>
      <c r="C5" s="45" t="s">
        <v>32</v>
      </c>
      <c r="D5" s="46" t="s">
        <v>36</v>
      </c>
      <c r="E5" s="45">
        <v>50</v>
      </c>
      <c r="F5" s="45">
        <v>2.97</v>
      </c>
      <c r="G5" s="45">
        <v>120.7</v>
      </c>
      <c r="H5" s="45">
        <v>3.48</v>
      </c>
      <c r="I5" s="45">
        <v>2.33</v>
      </c>
      <c r="J5" s="45">
        <v>23.97</v>
      </c>
    </row>
    <row r="6" spans="1:10" ht="23.15" customHeight="1" x14ac:dyDescent="0.35">
      <c r="A6" s="102"/>
      <c r="B6" s="44" t="s">
        <v>20</v>
      </c>
      <c r="C6" s="45" t="s">
        <v>34</v>
      </c>
      <c r="D6" s="46" t="s">
        <v>35</v>
      </c>
      <c r="E6" s="45">
        <v>200</v>
      </c>
      <c r="F6" s="45">
        <v>3.48</v>
      </c>
      <c r="G6" s="45">
        <v>60</v>
      </c>
      <c r="H6" s="45">
        <v>7.0000000000000007E-2</v>
      </c>
      <c r="I6" s="45">
        <v>0.02</v>
      </c>
      <c r="J6" s="45">
        <v>15</v>
      </c>
    </row>
    <row r="7" spans="1:10" ht="23.15" customHeight="1" x14ac:dyDescent="0.35">
      <c r="A7" s="102"/>
      <c r="B7" s="44"/>
      <c r="C7" s="45" t="s">
        <v>74</v>
      </c>
      <c r="D7" s="46" t="s">
        <v>75</v>
      </c>
      <c r="E7" s="45">
        <v>10</v>
      </c>
      <c r="F7" s="45">
        <v>10</v>
      </c>
      <c r="G7" s="45">
        <v>66</v>
      </c>
      <c r="H7" s="45">
        <v>0.08</v>
      </c>
      <c r="I7" s="45">
        <v>7.25</v>
      </c>
      <c r="J7" s="45">
        <v>0.13</v>
      </c>
    </row>
    <row r="8" spans="1:10" ht="23.15" customHeight="1" x14ac:dyDescent="0.35">
      <c r="A8" s="103"/>
      <c r="B8" s="121" t="s">
        <v>23</v>
      </c>
      <c r="C8" s="122"/>
      <c r="D8" s="122"/>
      <c r="E8" s="123"/>
      <c r="F8" s="47">
        <f>SUM(F4:F7)</f>
        <v>49.139999999999993</v>
      </c>
      <c r="G8" s="48">
        <f>SUM(G4:G7)</f>
        <v>573.70000000000005</v>
      </c>
      <c r="H8" s="48">
        <f>SUM(H4:H7)</f>
        <v>12.680000000000001</v>
      </c>
      <c r="I8" s="48">
        <f>SUM(I4:I7)</f>
        <v>21.189999999999998</v>
      </c>
      <c r="J8" s="48">
        <f>SUM(J4:J7)</f>
        <v>85.53</v>
      </c>
    </row>
    <row r="9" spans="1:10" ht="23.15" customHeight="1" x14ac:dyDescent="0.35">
      <c r="A9" s="49"/>
      <c r="B9" s="50"/>
      <c r="C9" s="50"/>
      <c r="D9" s="50"/>
      <c r="E9" s="51"/>
      <c r="F9" s="52"/>
      <c r="G9" s="51"/>
      <c r="H9" s="51"/>
      <c r="I9" s="51"/>
      <c r="J9" s="53"/>
    </row>
    <row r="10" spans="1:10" ht="23.15" customHeight="1" x14ac:dyDescent="0.35">
      <c r="A10" s="104" t="s">
        <v>49</v>
      </c>
      <c r="B10" s="22" t="s">
        <v>10</v>
      </c>
      <c r="C10" s="23" t="s">
        <v>50</v>
      </c>
      <c r="D10" s="24" t="s">
        <v>51</v>
      </c>
      <c r="E10" s="23">
        <v>150</v>
      </c>
      <c r="F10" s="23">
        <v>10.97</v>
      </c>
      <c r="G10" s="23">
        <v>146</v>
      </c>
      <c r="H10" s="23">
        <v>4.58</v>
      </c>
      <c r="I10" s="23">
        <v>5.01</v>
      </c>
      <c r="J10" s="23">
        <v>20.52</v>
      </c>
    </row>
    <row r="11" spans="1:10" ht="23.15" customHeight="1" x14ac:dyDescent="0.35">
      <c r="A11" s="105"/>
      <c r="B11" s="22" t="s">
        <v>14</v>
      </c>
      <c r="C11" s="23" t="s">
        <v>52</v>
      </c>
      <c r="D11" s="24" t="s">
        <v>53</v>
      </c>
      <c r="E11" s="23">
        <v>50</v>
      </c>
      <c r="F11" s="23">
        <v>32.96</v>
      </c>
      <c r="G11" s="23">
        <v>139.72999999999999</v>
      </c>
      <c r="H11" s="23">
        <v>10.15</v>
      </c>
      <c r="I11" s="23">
        <v>12.49</v>
      </c>
      <c r="J11" s="23">
        <v>1.5</v>
      </c>
    </row>
    <row r="12" spans="1:10" ht="23.15" customHeight="1" x14ac:dyDescent="0.35">
      <c r="A12" s="105"/>
      <c r="B12" s="44" t="s">
        <v>17</v>
      </c>
      <c r="C12" s="45" t="s">
        <v>32</v>
      </c>
      <c r="D12" s="46" t="s">
        <v>36</v>
      </c>
      <c r="E12" s="45">
        <v>60</v>
      </c>
      <c r="F12" s="45">
        <v>3.33</v>
      </c>
      <c r="G12" s="45">
        <v>144.84</v>
      </c>
      <c r="H12" s="45">
        <v>4.18</v>
      </c>
      <c r="I12" s="45">
        <v>2.8</v>
      </c>
      <c r="J12" s="45">
        <v>28.76</v>
      </c>
    </row>
    <row r="13" spans="1:10" ht="15.5" x14ac:dyDescent="0.35">
      <c r="A13" s="105"/>
      <c r="B13" s="44" t="s">
        <v>20</v>
      </c>
      <c r="C13" s="45" t="s">
        <v>76</v>
      </c>
      <c r="D13" s="46" t="s">
        <v>77</v>
      </c>
      <c r="E13" s="45">
        <v>200</v>
      </c>
      <c r="F13" s="45">
        <v>23</v>
      </c>
      <c r="G13" s="45">
        <v>141.19999999999999</v>
      </c>
      <c r="H13" s="45">
        <v>0.45</v>
      </c>
      <c r="I13" s="45">
        <v>0.1</v>
      </c>
      <c r="J13" s="45">
        <v>33.99</v>
      </c>
    </row>
    <row r="14" spans="1:10" ht="28" customHeight="1" x14ac:dyDescent="0.35">
      <c r="A14" s="105"/>
      <c r="B14" s="116" t="s">
        <v>23</v>
      </c>
      <c r="C14" s="117"/>
      <c r="D14" s="117"/>
      <c r="E14" s="118"/>
      <c r="F14" s="54">
        <f>SUM(F10:F13)</f>
        <v>70.259999999999991</v>
      </c>
      <c r="G14" s="55">
        <f>SUM(G10:G13)</f>
        <v>571.77</v>
      </c>
      <c r="H14" s="55">
        <f>SUM(H10:H13)</f>
        <v>19.36</v>
      </c>
      <c r="I14" s="55">
        <f>SUM(I10:I13)</f>
        <v>20.400000000000002</v>
      </c>
      <c r="J14" s="55">
        <f>SUM(J10:J13)</f>
        <v>84.77000000000001</v>
      </c>
    </row>
    <row r="15" spans="1:10" ht="28" customHeight="1" x14ac:dyDescent="0.35">
      <c r="A15" s="56"/>
      <c r="B15" s="57"/>
      <c r="C15" s="58"/>
      <c r="D15" s="111" t="s">
        <v>37</v>
      </c>
      <c r="E15" s="112"/>
      <c r="F15" s="59">
        <f>SUM(F14,F8)</f>
        <v>119.39999999999998</v>
      </c>
      <c r="G15" s="60">
        <f>SUM(G14,G8)</f>
        <v>1145.47</v>
      </c>
      <c r="H15" s="60">
        <f>SUM(H8,H14)</f>
        <v>32.04</v>
      </c>
      <c r="I15" s="60">
        <f>SUM(I8,I14)</f>
        <v>41.59</v>
      </c>
      <c r="J15" s="59">
        <f>SUM(J8,J14)</f>
        <v>170.3</v>
      </c>
    </row>
    <row r="16" spans="1:10" ht="28" customHeight="1" x14ac:dyDescent="0.35">
      <c r="A16" s="106" t="s">
        <v>47</v>
      </c>
      <c r="B16" s="44" t="s">
        <v>15</v>
      </c>
      <c r="C16" s="45" t="s">
        <v>72</v>
      </c>
      <c r="D16" s="46" t="s">
        <v>73</v>
      </c>
      <c r="E16" s="45">
        <v>220</v>
      </c>
      <c r="F16" s="45">
        <v>32.69</v>
      </c>
      <c r="G16" s="45">
        <v>327</v>
      </c>
      <c r="H16" s="45">
        <v>9.0500000000000007</v>
      </c>
      <c r="I16" s="45">
        <v>11.59</v>
      </c>
      <c r="J16" s="45">
        <v>46.43</v>
      </c>
    </row>
    <row r="17" spans="1:10" ht="28" customHeight="1" x14ac:dyDescent="0.35">
      <c r="A17" s="107"/>
      <c r="B17" s="44" t="s">
        <v>17</v>
      </c>
      <c r="C17" s="45" t="s">
        <v>32</v>
      </c>
      <c r="D17" s="46" t="s">
        <v>36</v>
      </c>
      <c r="E17" s="45">
        <v>50</v>
      </c>
      <c r="F17" s="45">
        <v>2.97</v>
      </c>
      <c r="G17" s="45">
        <v>120.7</v>
      </c>
      <c r="H17" s="45">
        <v>3.48</v>
      </c>
      <c r="I17" s="45">
        <v>2.33</v>
      </c>
      <c r="J17" s="45">
        <v>23.97</v>
      </c>
    </row>
    <row r="18" spans="1:10" ht="28" customHeight="1" x14ac:dyDescent="0.35">
      <c r="A18" s="107"/>
      <c r="B18" s="44" t="s">
        <v>20</v>
      </c>
      <c r="C18" s="45" t="s">
        <v>34</v>
      </c>
      <c r="D18" s="46" t="s">
        <v>35</v>
      </c>
      <c r="E18" s="45">
        <v>200</v>
      </c>
      <c r="F18" s="45">
        <v>3.48</v>
      </c>
      <c r="G18" s="45">
        <v>60</v>
      </c>
      <c r="H18" s="45">
        <v>7.0000000000000007E-2</v>
      </c>
      <c r="I18" s="45">
        <v>0.02</v>
      </c>
      <c r="J18" s="45">
        <v>15</v>
      </c>
    </row>
    <row r="19" spans="1:10" ht="28" customHeight="1" x14ac:dyDescent="0.35">
      <c r="A19" s="107"/>
      <c r="B19" s="44"/>
      <c r="C19" s="45" t="s">
        <v>74</v>
      </c>
      <c r="D19" s="46" t="s">
        <v>75</v>
      </c>
      <c r="E19" s="45">
        <v>10</v>
      </c>
      <c r="F19" s="45">
        <v>10</v>
      </c>
      <c r="G19" s="45">
        <v>66</v>
      </c>
      <c r="H19" s="45">
        <v>0.08</v>
      </c>
      <c r="I19" s="45">
        <v>7.25</v>
      </c>
      <c r="J19" s="45">
        <v>0.13</v>
      </c>
    </row>
    <row r="20" spans="1:10" ht="28" customHeight="1" x14ac:dyDescent="0.35">
      <c r="A20" s="108"/>
      <c r="B20" s="121" t="s">
        <v>23</v>
      </c>
      <c r="C20" s="122"/>
      <c r="D20" s="122"/>
      <c r="E20" s="123"/>
      <c r="F20" s="47">
        <f>SUM(F16:F19)</f>
        <v>49.139999999999993</v>
      </c>
      <c r="G20" s="48">
        <f>SUM(G16:G19)</f>
        <v>573.70000000000005</v>
      </c>
      <c r="H20" s="48">
        <f>SUM(H16:H19)</f>
        <v>12.680000000000001</v>
      </c>
      <c r="I20" s="48">
        <f>SUM(I16:I19)</f>
        <v>21.189999999999998</v>
      </c>
      <c r="J20" s="48">
        <f>SUM(J16:J19)</f>
        <v>85.53</v>
      </c>
    </row>
    <row r="21" spans="1:10" ht="15.5" x14ac:dyDescent="0.35">
      <c r="A21" s="61"/>
      <c r="B21" s="62"/>
      <c r="C21" s="62"/>
      <c r="D21" s="62"/>
      <c r="E21" s="63"/>
      <c r="F21" s="64"/>
      <c r="G21" s="65"/>
      <c r="H21" s="65"/>
      <c r="I21" s="65"/>
      <c r="J21" s="66"/>
    </row>
    <row r="22" spans="1:10" ht="23.15" customHeight="1" x14ac:dyDescent="0.35">
      <c r="A22" s="109" t="s">
        <v>46</v>
      </c>
      <c r="B22" s="22" t="s">
        <v>10</v>
      </c>
      <c r="C22" s="23" t="s">
        <v>50</v>
      </c>
      <c r="D22" s="24" t="s">
        <v>51</v>
      </c>
      <c r="E22" s="23">
        <v>200</v>
      </c>
      <c r="F22" s="23">
        <v>14.95</v>
      </c>
      <c r="G22" s="23">
        <v>194</v>
      </c>
      <c r="H22" s="23">
        <v>6.11</v>
      </c>
      <c r="I22" s="23">
        <v>6.68</v>
      </c>
      <c r="J22" s="23">
        <v>27.36</v>
      </c>
    </row>
    <row r="23" spans="1:10" ht="22" customHeight="1" x14ac:dyDescent="0.35">
      <c r="A23" s="109"/>
      <c r="B23" s="22" t="s">
        <v>14</v>
      </c>
      <c r="C23" s="23" t="s">
        <v>52</v>
      </c>
      <c r="D23" s="24" t="s">
        <v>53</v>
      </c>
      <c r="E23" s="23">
        <v>50</v>
      </c>
      <c r="F23" s="23">
        <v>32.96</v>
      </c>
      <c r="G23" s="23">
        <v>139.72999999999999</v>
      </c>
      <c r="H23" s="23">
        <v>10.15</v>
      </c>
      <c r="I23" s="23">
        <v>12.49</v>
      </c>
      <c r="J23" s="23">
        <v>1.5</v>
      </c>
    </row>
    <row r="24" spans="1:10" ht="22" customHeight="1" x14ac:dyDescent="0.35">
      <c r="A24" s="109"/>
      <c r="B24" s="44" t="s">
        <v>17</v>
      </c>
      <c r="C24" s="45" t="s">
        <v>32</v>
      </c>
      <c r="D24" s="46" t="s">
        <v>36</v>
      </c>
      <c r="E24" s="45">
        <v>60</v>
      </c>
      <c r="F24" s="45">
        <v>3.59</v>
      </c>
      <c r="G24" s="45">
        <v>144.84</v>
      </c>
      <c r="H24" s="45">
        <v>4.18</v>
      </c>
      <c r="I24" s="45">
        <v>2.8</v>
      </c>
      <c r="J24" s="45">
        <v>28.76</v>
      </c>
    </row>
    <row r="25" spans="1:10" ht="15.5" x14ac:dyDescent="0.35">
      <c r="A25" s="109"/>
      <c r="B25" s="44" t="s">
        <v>20</v>
      </c>
      <c r="C25" s="45"/>
      <c r="D25" s="46" t="s">
        <v>78</v>
      </c>
      <c r="E25" s="45">
        <v>200</v>
      </c>
      <c r="F25" s="45">
        <v>30</v>
      </c>
      <c r="G25" s="45">
        <v>96</v>
      </c>
      <c r="H25" s="45">
        <v>0</v>
      </c>
      <c r="I25" s="45">
        <v>0</v>
      </c>
      <c r="J25" s="45">
        <v>24</v>
      </c>
    </row>
    <row r="26" spans="1:10" ht="23.15" customHeight="1" x14ac:dyDescent="0.35">
      <c r="A26" s="109"/>
      <c r="B26" s="100" t="s">
        <v>23</v>
      </c>
      <c r="C26" s="100"/>
      <c r="D26" s="100"/>
      <c r="E26" s="100"/>
      <c r="F26" s="67">
        <f>SUM(F22:F25)</f>
        <v>81.5</v>
      </c>
      <c r="G26" s="67">
        <f>SUM(G22:G25)</f>
        <v>574.57000000000005</v>
      </c>
      <c r="H26" s="67">
        <f>SUM(H22:H25)</f>
        <v>20.440000000000001</v>
      </c>
      <c r="I26" s="67">
        <f>SUM(I22:I25)</f>
        <v>21.970000000000002</v>
      </c>
      <c r="J26" s="67">
        <f>SUM(J22:J25)</f>
        <v>81.62</v>
      </c>
    </row>
    <row r="27" spans="1:10" ht="23.15" customHeight="1" x14ac:dyDescent="0.35">
      <c r="A27" s="109"/>
      <c r="B27" s="110" t="s">
        <v>37</v>
      </c>
      <c r="C27" s="111"/>
      <c r="D27" s="111"/>
      <c r="E27" s="112"/>
      <c r="F27" s="68">
        <f>SUM(F26,F20)</f>
        <v>130.63999999999999</v>
      </c>
      <c r="G27" s="69">
        <f>SUM(G26,G20)</f>
        <v>1148.27</v>
      </c>
      <c r="H27" s="69">
        <f>SUM(H20,H26)</f>
        <v>33.120000000000005</v>
      </c>
      <c r="I27" s="69">
        <f>SUM(I20,I26)</f>
        <v>43.16</v>
      </c>
      <c r="J27" s="68">
        <f>SUM(J20,J26)</f>
        <v>167.15</v>
      </c>
    </row>
    <row r="28" spans="1:10" ht="23.15" customHeight="1" x14ac:dyDescent="0.35">
      <c r="A28" s="70"/>
      <c r="B28" s="40"/>
      <c r="C28" s="40"/>
      <c r="D28" s="71"/>
      <c r="E28" s="71"/>
      <c r="F28" s="72"/>
      <c r="G28" s="73"/>
      <c r="H28" s="73"/>
      <c r="I28" s="73"/>
      <c r="J28" s="72"/>
    </row>
    <row r="29" spans="1:10" ht="23.15" customHeight="1" x14ac:dyDescent="0.35">
      <c r="A29" s="74"/>
      <c r="B29" s="75" t="s">
        <v>25</v>
      </c>
      <c r="C29" s="75"/>
      <c r="D29" s="75"/>
      <c r="E29" s="75"/>
      <c r="F29" s="75"/>
      <c r="G29" s="97" t="s">
        <v>26</v>
      </c>
      <c r="H29" s="97"/>
      <c r="I29" s="97"/>
      <c r="J29" s="97"/>
    </row>
    <row r="30" spans="1:10" ht="23.15" customHeight="1" x14ac:dyDescent="0.35">
      <c r="A30" s="74"/>
      <c r="B30" s="76"/>
      <c r="C30" s="76"/>
      <c r="D30" s="76"/>
      <c r="E30" s="76"/>
      <c r="F30" s="76"/>
      <c r="G30" s="76"/>
      <c r="H30" s="76"/>
      <c r="I30" s="76"/>
      <c r="J30" s="75"/>
    </row>
    <row r="31" spans="1:10" ht="23.15" customHeight="1" x14ac:dyDescent="0.35">
      <c r="A31" s="74"/>
      <c r="B31" s="75" t="s">
        <v>27</v>
      </c>
      <c r="C31" s="75"/>
      <c r="D31" s="75"/>
      <c r="E31" s="75"/>
      <c r="F31" s="75"/>
      <c r="G31" s="97" t="s">
        <v>28</v>
      </c>
      <c r="H31" s="97"/>
      <c r="I31" s="97"/>
      <c r="J31" s="76"/>
    </row>
    <row r="32" spans="1:10" ht="15.5" x14ac:dyDescent="0.35">
      <c r="A32" s="74"/>
      <c r="B32" s="76"/>
      <c r="C32" s="76"/>
      <c r="D32" s="76"/>
      <c r="E32" s="76"/>
      <c r="F32" s="76"/>
      <c r="G32" s="76"/>
      <c r="H32" s="76"/>
      <c r="I32" s="76"/>
      <c r="J32" s="76"/>
    </row>
    <row r="33" spans="1:10" ht="15.5" x14ac:dyDescent="0.35">
      <c r="A33" s="77"/>
      <c r="B33" s="75" t="s">
        <v>29</v>
      </c>
      <c r="C33" s="75"/>
      <c r="D33" s="75"/>
      <c r="E33" s="75"/>
      <c r="F33" s="75"/>
      <c r="G33" s="97" t="s">
        <v>30</v>
      </c>
      <c r="H33" s="97"/>
      <c r="I33" s="97"/>
      <c r="J33" s="97"/>
    </row>
    <row r="34" spans="1:10" ht="23.15" customHeight="1" x14ac:dyDescent="0.35">
      <c r="A34" s="98"/>
      <c r="B34" s="40"/>
      <c r="C34" s="40"/>
      <c r="D34" s="40"/>
      <c r="E34" s="40"/>
      <c r="F34" s="40"/>
      <c r="G34" s="40"/>
      <c r="H34" s="40"/>
      <c r="I34" s="40"/>
      <c r="J34" s="40"/>
    </row>
    <row r="35" spans="1:10" ht="23.15" customHeight="1" x14ac:dyDescent="0.35">
      <c r="A35" s="99"/>
      <c r="B35" s="40"/>
      <c r="C35" s="40"/>
      <c r="D35" s="40"/>
      <c r="E35" s="40"/>
      <c r="F35" s="40"/>
      <c r="G35" s="40"/>
      <c r="H35" s="40"/>
      <c r="I35" s="40"/>
      <c r="J35" s="40"/>
    </row>
    <row r="36" spans="1:10" ht="23.15" customHeight="1" x14ac:dyDescent="0.35">
      <c r="A36" s="99"/>
      <c r="B36" s="40"/>
      <c r="C36" s="40"/>
      <c r="D36" s="40"/>
      <c r="E36" s="40"/>
      <c r="F36" s="40"/>
      <c r="G36" s="40"/>
      <c r="H36" s="40"/>
      <c r="I36" s="40"/>
      <c r="J36" s="40"/>
    </row>
    <row r="37" spans="1:10" ht="23.15" customHeight="1" x14ac:dyDescent="0.35">
      <c r="A37" s="99"/>
      <c r="B37" s="40"/>
      <c r="C37" s="40"/>
      <c r="D37" s="40"/>
      <c r="E37" s="40"/>
      <c r="F37" s="40"/>
      <c r="G37" s="40"/>
      <c r="H37" s="40"/>
      <c r="I37" s="40"/>
      <c r="J37" s="40"/>
    </row>
    <row r="38" spans="1:10" ht="23.15" customHeight="1" x14ac:dyDescent="0.35">
      <c r="A38" s="99"/>
      <c r="B38" s="40"/>
      <c r="C38" s="40"/>
      <c r="D38" s="40"/>
      <c r="E38" s="40"/>
      <c r="F38" s="40"/>
      <c r="G38" s="40"/>
      <c r="H38" s="40"/>
      <c r="I38" s="40"/>
      <c r="J38" s="40"/>
    </row>
    <row r="39" spans="1:10" ht="23.15" customHeight="1" x14ac:dyDescent="0.35">
      <c r="A39" s="99"/>
      <c r="B39" s="40"/>
      <c r="C39" s="40"/>
      <c r="D39" s="40"/>
      <c r="E39" s="40"/>
      <c r="F39" s="40"/>
      <c r="G39" s="40"/>
      <c r="H39" s="40"/>
      <c r="I39" s="40"/>
      <c r="J39" s="40"/>
    </row>
    <row r="40" spans="1:10" ht="15.5" x14ac:dyDescent="0.35">
      <c r="A40" s="99"/>
      <c r="B40" s="40"/>
      <c r="C40" s="40"/>
      <c r="D40" s="40"/>
      <c r="E40" s="40"/>
      <c r="F40" s="40"/>
      <c r="G40" s="40"/>
      <c r="H40" s="40"/>
      <c r="I40" s="40"/>
      <c r="J40" s="40"/>
    </row>
    <row r="41" spans="1:10" ht="23.15" customHeight="1" x14ac:dyDescent="0.35">
      <c r="A41" s="99"/>
      <c r="B41" s="40"/>
      <c r="C41" s="40"/>
      <c r="D41" s="40"/>
      <c r="E41" s="40"/>
      <c r="F41" s="40"/>
      <c r="G41" s="40"/>
      <c r="H41" s="40"/>
      <c r="I41" s="40"/>
      <c r="J41" s="40"/>
    </row>
    <row r="42" spans="1:10" ht="23.15" customHeight="1" x14ac:dyDescent="0.35">
      <c r="A42" s="99"/>
      <c r="B42" s="40"/>
      <c r="C42" s="40"/>
      <c r="D42" s="40"/>
      <c r="E42" s="40"/>
      <c r="F42" s="40"/>
      <c r="G42" s="40"/>
      <c r="H42" s="40"/>
      <c r="I42" s="40"/>
      <c r="J42" s="40"/>
    </row>
  </sheetData>
  <mergeCells count="16">
    <mergeCell ref="B1:D1"/>
    <mergeCell ref="B14:E14"/>
    <mergeCell ref="E1:H1"/>
    <mergeCell ref="B8:E8"/>
    <mergeCell ref="B20:E20"/>
    <mergeCell ref="D15:E15"/>
    <mergeCell ref="A4:A8"/>
    <mergeCell ref="A10:A14"/>
    <mergeCell ref="A16:A20"/>
    <mergeCell ref="A22:A27"/>
    <mergeCell ref="B27:E27"/>
    <mergeCell ref="G31:I31"/>
    <mergeCell ref="G29:J29"/>
    <mergeCell ref="G33:J33"/>
    <mergeCell ref="A34:A42"/>
    <mergeCell ref="B26:E26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2023-04-12T08:29:35Z</cp:lastPrinted>
  <dcterms:created xsi:type="dcterms:W3CDTF">2015-06-05T18:19:34Z</dcterms:created>
  <dcterms:modified xsi:type="dcterms:W3CDTF">2023-04-12T08:37:31Z</dcterms:modified>
</cp:coreProperties>
</file>