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апрель\"/>
    </mc:Choice>
  </mc:AlternateContent>
  <bookViews>
    <workbookView xWindow="0" yWindow="0" windowWidth="19200" windowHeight="7050"/>
  </bookViews>
  <sheets>
    <sheet name="1-4" sheetId="2" r:id="rId1"/>
    <sheet name="5-11" sheetId="1" r:id="rId2"/>
  </sheets>
  <definedNames>
    <definedName name="_xlnm.Print_Area" localSheetId="0">'1-4'!$A$1:$J$41</definedName>
    <definedName name="_xlnm.Print_Area" localSheetId="1">'5-11'!$A$1:$J$43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  <c r="J27" i="1" l="1"/>
  <c r="I27" i="1"/>
  <c r="H27" i="1"/>
  <c r="G27" i="1"/>
  <c r="F27" i="1"/>
  <c r="H17" i="2" l="1"/>
  <c r="J20" i="1" l="1"/>
  <c r="I20" i="1"/>
  <c r="H20" i="1"/>
  <c r="G20" i="1"/>
  <c r="F20" i="1"/>
  <c r="J35" i="2"/>
  <c r="I35" i="2"/>
  <c r="H35" i="2"/>
  <c r="G35" i="2"/>
  <c r="F35" i="2"/>
  <c r="J29" i="2"/>
  <c r="I29" i="2"/>
  <c r="H29" i="2"/>
  <c r="G29" i="2"/>
  <c r="F29" i="2"/>
  <c r="F23" i="2"/>
  <c r="G23" i="2"/>
  <c r="H23" i="2"/>
  <c r="I23" i="2"/>
  <c r="J23" i="2"/>
  <c r="F8" i="2"/>
  <c r="J17" i="2" l="1"/>
  <c r="I17" i="2"/>
  <c r="G17" i="2"/>
  <c r="J8" i="2"/>
  <c r="I8" i="2"/>
  <c r="H8" i="2"/>
  <c r="G8" i="2"/>
  <c r="J28" i="1"/>
  <c r="I28" i="1"/>
  <c r="H28" i="1"/>
  <c r="G28" i="1"/>
  <c r="F28" i="1"/>
  <c r="J14" i="1" l="1"/>
  <c r="I14" i="1"/>
  <c r="H14" i="1"/>
  <c r="G14" i="1"/>
  <c r="F14" i="1"/>
  <c r="J8" i="1"/>
  <c r="I8" i="1"/>
  <c r="H8" i="1"/>
  <c r="G8" i="1"/>
  <c r="F8" i="1"/>
  <c r="H15" i="1" l="1"/>
  <c r="J15" i="1"/>
  <c r="G15" i="1"/>
  <c r="I15" i="1"/>
  <c r="F15" i="1"/>
</calcChain>
</file>

<file path=xl/sharedStrings.xml><?xml version="1.0" encoding="utf-8"?>
<sst xmlns="http://schemas.openxmlformats.org/spreadsheetml/2006/main" count="186" uniqueCount="76">
  <si>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</si>
  <si>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</si>
  <si>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</si>
  <si>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</si>
  <si>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</si>
  <si>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</si>
  <si>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</si>
  <si>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</si>
  <si>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</si>
  <si>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</si>
  <si>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</si>
  <si>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</si>
  <si>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</si>
  <si>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</si>
  <si>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</si>
  <si>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</si>
  <si>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</si>
  <si>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</si>
  <si>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</si>
  <si>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</si>
  <si>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</si>
  <si>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</si>
  <si>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</si>
  <si>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</si>
  <si>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</si>
  <si>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</si>
  <si>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</si>
  <si>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</si>
  <si>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</si>
  <si>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</si>
  <si>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Хлебная булочка</t>
  </si>
  <si>
    <t>376/15</t>
  </si>
  <si>
    <t>Батон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</si>
  <si>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</si>
  <si>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</si>
  <si>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</si>
  <si>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</si>
  <si>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</si>
  <si>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ОБЕД                  (5-10 классы ОХРАНА ЗРЕНИЯ)</t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</si>
  <si>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</si>
  <si>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</si>
  <si>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Каша манная молочная</t>
  </si>
  <si>
    <t>Чай с сахаром</t>
  </si>
  <si>
    <t>173/15</t>
  </si>
  <si>
    <t>ОБЕД                  (1-4 классы ОХРАНА ЗРЕНИЯ)</t>
  </si>
  <si>
    <t>199/15</t>
  </si>
  <si>
    <t>Гороховое пюое</t>
  </si>
  <si>
    <t>348/15</t>
  </si>
  <si>
    <t>выпечка</t>
  </si>
  <si>
    <t>223/15</t>
  </si>
  <si>
    <t>Запеканка из творога с повидлом</t>
  </si>
  <si>
    <t>100/20</t>
  </si>
  <si>
    <t>303/15</t>
  </si>
  <si>
    <t>Каша гречневая вязкая</t>
  </si>
  <si>
    <t>67/15</t>
  </si>
  <si>
    <t>113/15</t>
  </si>
  <si>
    <t>Суп лапша домашняя с мясом</t>
  </si>
  <si>
    <t>250/12,5</t>
  </si>
  <si>
    <t>294/15</t>
  </si>
  <si>
    <t>Котлета из куриного филе</t>
  </si>
  <si>
    <t>528/96</t>
  </si>
  <si>
    <t>Соус томатный</t>
  </si>
  <si>
    <t>Компот из чернослива</t>
  </si>
  <si>
    <t>Винегрет овощной</t>
  </si>
  <si>
    <t>302/15</t>
  </si>
  <si>
    <t>Каша гречневая рассыпчатая</t>
  </si>
  <si>
    <t>687/96</t>
  </si>
  <si>
    <t>150/15</t>
  </si>
  <si>
    <t>14/15</t>
  </si>
  <si>
    <t>Масло сливочное</t>
  </si>
  <si>
    <t>200/20</t>
  </si>
  <si>
    <t>19.04.2023</t>
  </si>
  <si>
    <t>444/96</t>
  </si>
  <si>
    <t>Паприкаш из куриного филе</t>
  </si>
  <si>
    <t>50/50</t>
  </si>
  <si>
    <t>Пирожок с зел. луком ияйцом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</si>
</sst>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2" fontId="8" fillId="2" borderId="9" xfId="0" applyNumberFormat="1" applyFont="1" applyFill="1" applyBorder="1" applyAlignment="1" applyProtection="1">
      <alignment horizontal="right"/>
      <protection locked="0"/>
    </xf>
    <xf numFmtId="49" fontId="8" fillId="2" borderId="9" xfId="0" applyNumberFormat="1" applyFont="1" applyFill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2" fontId="8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/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/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 applyProtection="1">
      <alignment horizontal="right"/>
      <protection locked="0"/>
    </xf>
    <xf numFmtId="49" fontId="6" fillId="2" borderId="9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/>
    <xf numFmtId="0" fontId="6" fillId="2" borderId="3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1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right"/>
    </xf>
    <xf numFmtId="0" fontId="8" fillId="2" borderId="7" xfId="0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2" borderId="16" xfId="0" applyFont="1" applyFill="1" applyBorder="1" applyAlignment="1">
      <alignment horizontal="right"/>
    </xf>
    <xf numFmtId="0" fontId="8" fillId="2" borderId="14" xfId="0" applyFont="1" applyFill="1" applyBorder="1" applyAlignment="1">
      <alignment horizontal="right"/>
    </xf>
    <xf numFmtId="0" fontId="8" fillId="2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2" borderId="16" xfId="0" applyFont="1" applyFill="1" applyBorder="1" applyAlignment="1" applyProtection="1">
      <alignment horizontal="right"/>
      <protection locked="0"/>
    </xf>
    <xf numFmtId="0" fontId="6" fillId="2" borderId="14" xfId="0" applyFont="1" applyFill="1" applyBorder="1" applyAlignment="1" applyProtection="1">
      <alignment horizontal="right"/>
      <protection locked="0"/>
    </xf>
    <xf numFmtId="0" fontId="6" fillId="2" borderId="15" xfId="0" applyFont="1" applyFill="1" applyBorder="1" applyAlignment="1" applyProtection="1">
      <alignment horizontal="right"/>
      <protection locked="0"/>
    </xf>
    <xf numFmtId="0" fontId="8" fillId="2" borderId="2" xfId="0" applyFont="1" applyFill="1" applyBorder="1" applyAlignment="1" applyProtection="1">
      <alignment horizontal="right"/>
      <protection locked="0"/>
    </xf>
    <xf numFmtId="0" fontId="8" fillId="2" borderId="14" xfId="0" applyFont="1" applyFill="1" applyBorder="1" applyAlignment="1" applyProtection="1">
      <alignment horizontal="right"/>
      <protection locked="0"/>
    </xf>
    <xf numFmtId="0" fontId="8" fillId="2" borderId="15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4"/>
  <sheetViews>
    <sheetView showGridLines="0" showRowColHeaders="0" tabSelected="1" view="pageBreakPreview" topLeftCell="A16" zoomScaleNormal="100" zoomScaleSheetLayoutView="100" workbookViewId="0">
      <selection activeCell="G24" sqref="G24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8164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ht="49.9" customHeight="1" x14ac:dyDescent="0.35">
      <c r="A1" s="10" t="s">
        <v>0</v>
      </c>
      <c r="B1" s="104" t="s">
        <v>19</v>
      </c>
      <c r="C1" s="104"/>
      <c r="D1" s="104"/>
      <c r="E1" s="105" t="s">
        <v>21</v>
      </c>
      <c r="F1" s="105"/>
      <c r="G1" s="105"/>
      <c r="H1" s="105"/>
      <c r="I1" s="13" t="s">
        <v>1</v>
      </c>
      <c r="J1" s="14" t="s">
        <v>71</v>
      </c>
    </row>
    <row r="2" spans="1:12" ht="7.5" customHeight="1" thickBot="1" x14ac:dyDescent="0.4">
      <c r="A2" s="1"/>
      <c r="B2" s="15"/>
      <c r="C2" s="15"/>
      <c r="D2" s="15"/>
      <c r="E2" s="15"/>
      <c r="F2" s="15"/>
      <c r="G2" s="15"/>
      <c r="H2" s="15"/>
      <c r="I2" s="15"/>
      <c r="J2" s="15"/>
    </row>
    <row r="3" spans="1:12" x14ac:dyDescent="0.35">
      <c r="A3" s="2" t="s">
        <v>2</v>
      </c>
      <c r="B3" s="16" t="s">
        <v>3</v>
      </c>
      <c r="C3" s="16" t="s">
        <v>16</v>
      </c>
      <c r="D3" s="16" t="s">
        <v>4</v>
      </c>
      <c r="E3" s="16" t="s">
        <v>17</v>
      </c>
      <c r="F3" s="17" t="s">
        <v>5</v>
      </c>
      <c r="G3" s="16" t="s">
        <v>6</v>
      </c>
      <c r="H3" s="16" t="s">
        <v>7</v>
      </c>
      <c r="I3" s="16" t="s">
        <v>8</v>
      </c>
      <c r="J3" s="18" t="s">
        <v>9</v>
      </c>
    </row>
    <row r="4" spans="1:12" ht="22" customHeight="1" x14ac:dyDescent="0.35">
      <c r="A4" s="101" t="s">
        <v>28</v>
      </c>
      <c r="B4" s="72" t="s">
        <v>12</v>
      </c>
      <c r="C4" s="20" t="s">
        <v>49</v>
      </c>
      <c r="D4" s="21" t="s">
        <v>50</v>
      </c>
      <c r="E4" s="20" t="s">
        <v>51</v>
      </c>
      <c r="F4" s="20">
        <v>49.26</v>
      </c>
      <c r="G4" s="92">
        <v>296.8</v>
      </c>
      <c r="H4" s="20">
        <v>17.66</v>
      </c>
      <c r="I4" s="20">
        <v>12.08</v>
      </c>
      <c r="J4" s="20">
        <v>30</v>
      </c>
    </row>
    <row r="5" spans="1:12" ht="22" customHeight="1" x14ac:dyDescent="0.35">
      <c r="A5" s="102"/>
      <c r="B5" s="72" t="s">
        <v>13</v>
      </c>
      <c r="C5" s="20" t="s">
        <v>52</v>
      </c>
      <c r="D5" s="21" t="s">
        <v>53</v>
      </c>
      <c r="E5" s="20">
        <v>150</v>
      </c>
      <c r="F5" s="92">
        <v>10.97</v>
      </c>
      <c r="G5" s="92">
        <v>146</v>
      </c>
      <c r="H5" s="71">
        <v>4.58</v>
      </c>
      <c r="I5" s="20">
        <v>5.01</v>
      </c>
      <c r="J5" s="20">
        <v>20.52</v>
      </c>
    </row>
    <row r="6" spans="1:12" ht="22" customHeight="1" x14ac:dyDescent="0.35">
      <c r="A6" s="102"/>
      <c r="B6" s="73" t="s">
        <v>18</v>
      </c>
      <c r="C6" s="20" t="s">
        <v>31</v>
      </c>
      <c r="D6" s="21" t="s">
        <v>42</v>
      </c>
      <c r="E6" s="20">
        <v>200</v>
      </c>
      <c r="F6" s="92">
        <v>3.48</v>
      </c>
      <c r="G6" s="92">
        <v>60</v>
      </c>
      <c r="H6" s="20">
        <v>7.0000000000000007E-2</v>
      </c>
      <c r="I6" s="20">
        <v>0.02</v>
      </c>
      <c r="J6" s="20">
        <v>15</v>
      </c>
    </row>
    <row r="7" spans="1:12" ht="22" customHeight="1" x14ac:dyDescent="0.35">
      <c r="A7" s="102"/>
      <c r="B7" s="72" t="s">
        <v>15</v>
      </c>
      <c r="C7" s="93" t="s">
        <v>29</v>
      </c>
      <c r="D7" s="23" t="s">
        <v>30</v>
      </c>
      <c r="E7" s="20">
        <v>55</v>
      </c>
      <c r="F7" s="92">
        <v>3.29</v>
      </c>
      <c r="G7" s="92">
        <v>132.77000000000001</v>
      </c>
      <c r="H7" s="20">
        <v>3.83</v>
      </c>
      <c r="I7" s="20">
        <v>2.56</v>
      </c>
      <c r="J7" s="20">
        <v>26.37</v>
      </c>
    </row>
    <row r="8" spans="1:12" ht="17.5" x14ac:dyDescent="0.35">
      <c r="A8" s="103"/>
      <c r="B8" s="106" t="s">
        <v>20</v>
      </c>
      <c r="C8" s="107"/>
      <c r="D8" s="107"/>
      <c r="E8" s="108"/>
      <c r="F8" s="24">
        <f>SUM(F4:F7)</f>
        <v>67</v>
      </c>
      <c r="G8" s="25">
        <f>SUM(G4:G7)</f>
        <v>635.57000000000005</v>
      </c>
      <c r="H8" s="25">
        <f>SUM(H4:H7)</f>
        <v>26.14</v>
      </c>
      <c r="I8" s="25">
        <f>SUM(I4:I7)</f>
        <v>19.669999999999998</v>
      </c>
      <c r="J8" s="25">
        <f>SUM(J4:J7)</f>
        <v>91.89</v>
      </c>
    </row>
    <row r="9" spans="1:12" ht="18" x14ac:dyDescent="0.4">
      <c r="A9" s="12"/>
      <c r="B9" s="3"/>
      <c r="C9" s="4"/>
      <c r="D9" s="4"/>
      <c r="E9" s="5"/>
      <c r="F9" s="6"/>
      <c r="G9" s="5"/>
      <c r="H9" s="5"/>
      <c r="I9" s="5"/>
      <c r="J9" s="5"/>
    </row>
    <row r="10" spans="1:12" ht="23" customHeight="1" x14ac:dyDescent="0.4">
      <c r="A10" s="98" t="s">
        <v>37</v>
      </c>
      <c r="B10" s="26" t="s">
        <v>10</v>
      </c>
      <c r="C10" s="20" t="s">
        <v>54</v>
      </c>
      <c r="D10" s="27" t="s">
        <v>63</v>
      </c>
      <c r="E10" s="20">
        <v>60</v>
      </c>
      <c r="F10" s="92">
        <v>5.96</v>
      </c>
      <c r="G10" s="20">
        <v>75</v>
      </c>
      <c r="H10" s="20">
        <v>0.84</v>
      </c>
      <c r="I10" s="20">
        <v>6.02</v>
      </c>
      <c r="J10" s="90">
        <v>4.37</v>
      </c>
      <c r="K10" s="88"/>
      <c r="L10" s="91"/>
    </row>
    <row r="11" spans="1:12" ht="23" customHeight="1" x14ac:dyDescent="0.4">
      <c r="A11" s="99"/>
      <c r="B11" s="26" t="s">
        <v>11</v>
      </c>
      <c r="C11" s="20" t="s">
        <v>55</v>
      </c>
      <c r="D11" s="27" t="s">
        <v>56</v>
      </c>
      <c r="E11" s="20" t="s">
        <v>57</v>
      </c>
      <c r="F11" s="92">
        <v>21.15</v>
      </c>
      <c r="G11" s="20">
        <v>166.55</v>
      </c>
      <c r="H11" s="20">
        <v>7.73</v>
      </c>
      <c r="I11" s="20">
        <v>8.9</v>
      </c>
      <c r="J11" s="90">
        <v>11.62</v>
      </c>
      <c r="K11" s="88"/>
      <c r="L11" s="91"/>
    </row>
    <row r="12" spans="1:12" ht="23" customHeight="1" x14ac:dyDescent="0.4">
      <c r="A12" s="99"/>
      <c r="B12" s="26" t="s">
        <v>12</v>
      </c>
      <c r="C12" s="20" t="s">
        <v>58</v>
      </c>
      <c r="D12" s="21" t="s">
        <v>59</v>
      </c>
      <c r="E12" s="20">
        <v>90</v>
      </c>
      <c r="F12" s="92">
        <v>43.9</v>
      </c>
      <c r="G12" s="20">
        <v>311.39999999999998</v>
      </c>
      <c r="H12" s="20">
        <v>16</v>
      </c>
      <c r="I12" s="20">
        <v>19.22</v>
      </c>
      <c r="J12" s="90">
        <v>18.64</v>
      </c>
      <c r="K12" s="88"/>
      <c r="L12" s="91"/>
    </row>
    <row r="13" spans="1:12" ht="23" customHeight="1" x14ac:dyDescent="0.4">
      <c r="A13" s="99"/>
      <c r="B13" s="26" t="s">
        <v>13</v>
      </c>
      <c r="C13" s="20" t="s">
        <v>45</v>
      </c>
      <c r="D13" s="21" t="s">
        <v>46</v>
      </c>
      <c r="E13" s="20">
        <v>150</v>
      </c>
      <c r="F13" s="92">
        <v>10.210000000000001</v>
      </c>
      <c r="G13" s="20">
        <v>231.65</v>
      </c>
      <c r="H13" s="20">
        <v>13.16</v>
      </c>
      <c r="I13" s="20">
        <v>5</v>
      </c>
      <c r="J13" s="20">
        <v>33.83</v>
      </c>
      <c r="K13" s="88"/>
    </row>
    <row r="14" spans="1:12" ht="23" customHeight="1" x14ac:dyDescent="0.4">
      <c r="A14" s="99"/>
      <c r="B14" s="26"/>
      <c r="C14" s="20" t="s">
        <v>60</v>
      </c>
      <c r="D14" s="21" t="s">
        <v>61</v>
      </c>
      <c r="E14" s="20">
        <v>25</v>
      </c>
      <c r="F14" s="92">
        <v>1.01</v>
      </c>
      <c r="G14" s="20">
        <v>12</v>
      </c>
      <c r="H14" s="20">
        <v>0.28000000000000003</v>
      </c>
      <c r="I14" s="20">
        <v>1.55</v>
      </c>
      <c r="J14" s="20">
        <v>0.5</v>
      </c>
      <c r="K14" s="88"/>
    </row>
    <row r="15" spans="1:12" ht="23" customHeight="1" x14ac:dyDescent="0.4">
      <c r="A15" s="99"/>
      <c r="B15" s="26" t="s">
        <v>15</v>
      </c>
      <c r="C15" s="20" t="s">
        <v>29</v>
      </c>
      <c r="D15" s="21" t="s">
        <v>32</v>
      </c>
      <c r="E15" s="20">
        <v>50</v>
      </c>
      <c r="F15" s="92">
        <v>2.97</v>
      </c>
      <c r="G15" s="20">
        <v>120.7</v>
      </c>
      <c r="H15" s="20">
        <v>3.48</v>
      </c>
      <c r="I15" s="20">
        <v>2.33</v>
      </c>
      <c r="J15" s="20">
        <v>23.97</v>
      </c>
      <c r="K15" s="88"/>
    </row>
    <row r="16" spans="1:12" ht="23" customHeight="1" x14ac:dyDescent="0.4">
      <c r="A16" s="99"/>
      <c r="B16" s="26" t="s">
        <v>18</v>
      </c>
      <c r="C16" s="20" t="s">
        <v>47</v>
      </c>
      <c r="D16" s="21" t="s">
        <v>62</v>
      </c>
      <c r="E16" s="20">
        <v>200</v>
      </c>
      <c r="F16" s="92">
        <v>11.8</v>
      </c>
      <c r="G16" s="20">
        <v>76.53</v>
      </c>
      <c r="H16" s="20">
        <v>0.26</v>
      </c>
      <c r="I16" s="20">
        <v>0.08</v>
      </c>
      <c r="J16" s="20">
        <v>18.36</v>
      </c>
      <c r="K16" s="88"/>
    </row>
    <row r="17" spans="1:11" ht="23" customHeight="1" x14ac:dyDescent="0.35">
      <c r="A17" s="99"/>
      <c r="B17" s="109" t="s">
        <v>20</v>
      </c>
      <c r="C17" s="110"/>
      <c r="D17" s="110"/>
      <c r="E17" s="111"/>
      <c r="F17" s="30">
        <f>SUM(F10:F16)</f>
        <v>97</v>
      </c>
      <c r="G17" s="96">
        <f>SUM(G10:G16)</f>
        <v>993.83</v>
      </c>
      <c r="H17" s="96">
        <f>SUM(H10:H16)</f>
        <v>41.75</v>
      </c>
      <c r="I17" s="96">
        <f>SUM(I10:I16)</f>
        <v>43.099999999999994</v>
      </c>
      <c r="J17" s="96">
        <f>SUM(J10:J16)</f>
        <v>111.28999999999999</v>
      </c>
      <c r="K17" s="88"/>
    </row>
    <row r="18" spans="1:11" ht="25" customHeight="1" x14ac:dyDescent="0.4">
      <c r="A18" s="100"/>
      <c r="B18" s="112"/>
      <c r="C18" s="112"/>
      <c r="D18" s="112"/>
      <c r="E18" s="112"/>
      <c r="F18" s="112"/>
      <c r="G18" s="112"/>
      <c r="H18" s="112"/>
      <c r="I18" s="112"/>
      <c r="J18" s="112"/>
    </row>
    <row r="19" spans="1:11" ht="26" customHeight="1" x14ac:dyDescent="0.4">
      <c r="A19" s="113" t="s">
        <v>34</v>
      </c>
      <c r="B19" s="26" t="s">
        <v>12</v>
      </c>
      <c r="C19" s="20" t="s">
        <v>72</v>
      </c>
      <c r="D19" s="21" t="s">
        <v>73</v>
      </c>
      <c r="E19" s="20" t="s">
        <v>74</v>
      </c>
      <c r="F19" s="20">
        <v>64.650000000000006</v>
      </c>
      <c r="G19" s="20">
        <v>231</v>
      </c>
      <c r="H19" s="20">
        <v>15.8</v>
      </c>
      <c r="I19" s="20">
        <v>6.62</v>
      </c>
      <c r="J19" s="20">
        <v>26.99</v>
      </c>
    </row>
    <row r="20" spans="1:11" ht="26" customHeight="1" x14ac:dyDescent="0.4">
      <c r="A20" s="114"/>
      <c r="B20" s="26" t="s">
        <v>13</v>
      </c>
      <c r="C20" s="20" t="s">
        <v>52</v>
      </c>
      <c r="D20" s="21" t="s">
        <v>53</v>
      </c>
      <c r="E20" s="20">
        <v>150</v>
      </c>
      <c r="F20" s="20">
        <v>10.97</v>
      </c>
      <c r="G20" s="20">
        <v>146</v>
      </c>
      <c r="H20" s="20">
        <v>4.58</v>
      </c>
      <c r="I20" s="20">
        <v>5.01</v>
      </c>
      <c r="J20" s="20">
        <v>20.52</v>
      </c>
    </row>
    <row r="21" spans="1:11" ht="26" customHeight="1" x14ac:dyDescent="0.4">
      <c r="A21" s="114"/>
      <c r="B21" s="26" t="s">
        <v>48</v>
      </c>
      <c r="C21" s="20" t="s">
        <v>66</v>
      </c>
      <c r="D21" s="21" t="s">
        <v>75</v>
      </c>
      <c r="E21" s="20">
        <v>50</v>
      </c>
      <c r="F21" s="92">
        <v>10.9</v>
      </c>
      <c r="G21" s="20">
        <v>95</v>
      </c>
      <c r="H21" s="20">
        <v>3</v>
      </c>
      <c r="I21" s="20">
        <v>1.9</v>
      </c>
      <c r="J21" s="20">
        <v>16.399999999999999</v>
      </c>
    </row>
    <row r="22" spans="1:11" ht="26" customHeight="1" x14ac:dyDescent="0.4">
      <c r="A22" s="114"/>
      <c r="B22" s="26" t="s">
        <v>18</v>
      </c>
      <c r="C22" s="20" t="s">
        <v>31</v>
      </c>
      <c r="D22" s="21" t="s">
        <v>42</v>
      </c>
      <c r="E22" s="20">
        <v>200</v>
      </c>
      <c r="F22" s="92">
        <v>3.48</v>
      </c>
      <c r="G22" s="20">
        <v>60</v>
      </c>
      <c r="H22" s="20">
        <v>7.0000000000000007E-2</v>
      </c>
      <c r="I22" s="20">
        <v>0.02</v>
      </c>
      <c r="J22" s="20">
        <v>15</v>
      </c>
    </row>
    <row r="23" spans="1:11" ht="28" customHeight="1" x14ac:dyDescent="0.35">
      <c r="A23" s="114"/>
      <c r="B23" s="106" t="s">
        <v>20</v>
      </c>
      <c r="C23" s="107"/>
      <c r="D23" s="107"/>
      <c r="E23" s="108"/>
      <c r="F23" s="30">
        <f>SUM(F19:F22)</f>
        <v>90.000000000000014</v>
      </c>
      <c r="G23" s="30">
        <f>SUM(G19:G22)</f>
        <v>532</v>
      </c>
      <c r="H23" s="30">
        <f>SUM(H19:H22)</f>
        <v>23.450000000000003</v>
      </c>
      <c r="I23" s="30">
        <f>SUM(I19:I22)</f>
        <v>13.549999999999999</v>
      </c>
      <c r="J23" s="30">
        <f>SUM(J19:J22)</f>
        <v>78.91</v>
      </c>
    </row>
    <row r="24" spans="1:11" ht="28" customHeight="1" x14ac:dyDescent="0.4">
      <c r="A24" s="115"/>
      <c r="B24" s="3"/>
      <c r="C24" s="3"/>
      <c r="D24" s="3"/>
      <c r="E24" s="7"/>
      <c r="F24" s="8"/>
      <c r="G24" s="7"/>
      <c r="H24" s="7"/>
      <c r="I24" s="7"/>
      <c r="J24" s="9"/>
    </row>
    <row r="25" spans="1:11" ht="28" customHeight="1" x14ac:dyDescent="0.35">
      <c r="A25" s="97" t="s">
        <v>35</v>
      </c>
      <c r="B25" s="19" t="s">
        <v>13</v>
      </c>
      <c r="C25" s="20" t="s">
        <v>64</v>
      </c>
      <c r="D25" s="21" t="s">
        <v>65</v>
      </c>
      <c r="E25" s="20">
        <v>150</v>
      </c>
      <c r="F25" s="20">
        <v>16.45</v>
      </c>
      <c r="G25" s="20">
        <v>243.75</v>
      </c>
      <c r="H25" s="20">
        <v>8.6</v>
      </c>
      <c r="I25" s="20">
        <v>6.09</v>
      </c>
      <c r="J25" s="20">
        <v>38.64</v>
      </c>
    </row>
    <row r="26" spans="1:11" ht="28" customHeight="1" x14ac:dyDescent="0.35">
      <c r="A26" s="97"/>
      <c r="B26" s="19" t="s">
        <v>12</v>
      </c>
      <c r="C26" s="20" t="s">
        <v>58</v>
      </c>
      <c r="D26" s="21" t="s">
        <v>59</v>
      </c>
      <c r="E26" s="20">
        <v>90</v>
      </c>
      <c r="F26" s="20">
        <v>43.9</v>
      </c>
      <c r="G26" s="20">
        <v>311.39999999999998</v>
      </c>
      <c r="H26" s="20">
        <v>16</v>
      </c>
      <c r="I26" s="92">
        <v>19.22</v>
      </c>
      <c r="J26" s="20">
        <v>18.64</v>
      </c>
    </row>
    <row r="27" spans="1:11" ht="28" customHeight="1" x14ac:dyDescent="0.35">
      <c r="A27" s="97"/>
      <c r="B27" s="22" t="s">
        <v>18</v>
      </c>
      <c r="C27" s="20" t="s">
        <v>31</v>
      </c>
      <c r="D27" s="21" t="s">
        <v>42</v>
      </c>
      <c r="E27" s="20">
        <v>200</v>
      </c>
      <c r="F27" s="92">
        <v>3.48</v>
      </c>
      <c r="G27" s="20">
        <v>60</v>
      </c>
      <c r="H27" s="20">
        <v>7.0000000000000007E-2</v>
      </c>
      <c r="I27" s="20">
        <v>0.02</v>
      </c>
      <c r="J27" s="20">
        <v>15</v>
      </c>
    </row>
    <row r="28" spans="1:11" ht="28" customHeight="1" x14ac:dyDescent="0.35">
      <c r="A28" s="97"/>
      <c r="B28" s="22" t="s">
        <v>15</v>
      </c>
      <c r="C28" s="20" t="s">
        <v>29</v>
      </c>
      <c r="D28" s="21" t="s">
        <v>32</v>
      </c>
      <c r="E28" s="20">
        <v>55</v>
      </c>
      <c r="F28" s="20">
        <v>3.17</v>
      </c>
      <c r="G28" s="20">
        <v>132.77000000000001</v>
      </c>
      <c r="H28" s="20">
        <v>3.83</v>
      </c>
      <c r="I28" s="20">
        <v>2.56</v>
      </c>
      <c r="J28" s="20">
        <v>26.37</v>
      </c>
    </row>
    <row r="29" spans="1:11" ht="28" customHeight="1" x14ac:dyDescent="0.35">
      <c r="A29" s="97"/>
      <c r="B29" s="106" t="s">
        <v>20</v>
      </c>
      <c r="C29" s="107"/>
      <c r="D29" s="107"/>
      <c r="E29" s="108"/>
      <c r="F29" s="24">
        <f>SUM(F25:F28)</f>
        <v>66.999999999999986</v>
      </c>
      <c r="G29" s="25">
        <f>SUM(G25:G28)</f>
        <v>747.92</v>
      </c>
      <c r="H29" s="25">
        <f>SUM(H25:H28)</f>
        <v>28.5</v>
      </c>
      <c r="I29" s="25">
        <f>SUM(I25:I28)</f>
        <v>27.889999999999997</v>
      </c>
      <c r="J29" s="25">
        <f>SUM(J25:J28)</f>
        <v>98.65</v>
      </c>
    </row>
    <row r="30" spans="1:11" ht="28" customHeight="1" x14ac:dyDescent="0.35">
      <c r="A30" s="11"/>
      <c r="B30" s="31"/>
      <c r="C30" s="15"/>
      <c r="D30" s="15"/>
      <c r="E30" s="15"/>
      <c r="F30" s="15"/>
      <c r="G30" s="15"/>
      <c r="H30" s="15"/>
      <c r="I30" s="15"/>
      <c r="J30" s="15"/>
    </row>
    <row r="31" spans="1:11" ht="25" customHeight="1" x14ac:dyDescent="0.35">
      <c r="A31" s="97" t="s">
        <v>36</v>
      </c>
      <c r="B31" s="32" t="s">
        <v>13</v>
      </c>
      <c r="C31" s="28" t="s">
        <v>45</v>
      </c>
      <c r="D31" s="28" t="s">
        <v>46</v>
      </c>
      <c r="E31" s="29">
        <v>150</v>
      </c>
      <c r="F31" s="29">
        <v>10.210000000000001</v>
      </c>
      <c r="G31" s="29">
        <v>231.65</v>
      </c>
      <c r="H31" s="29">
        <v>13.16</v>
      </c>
      <c r="I31" s="29">
        <v>5</v>
      </c>
      <c r="J31" s="29">
        <v>33.83</v>
      </c>
    </row>
    <row r="32" spans="1:11" ht="25" customHeight="1" x14ac:dyDescent="0.35">
      <c r="A32" s="97"/>
      <c r="B32" s="74" t="s">
        <v>12</v>
      </c>
      <c r="C32" s="28" t="s">
        <v>58</v>
      </c>
      <c r="D32" s="28" t="s">
        <v>59</v>
      </c>
      <c r="E32" s="29">
        <v>90</v>
      </c>
      <c r="F32" s="29">
        <v>43.9</v>
      </c>
      <c r="G32" s="29">
        <v>311.39999999999998</v>
      </c>
      <c r="H32" s="29">
        <v>16</v>
      </c>
      <c r="I32" s="29">
        <v>19.22</v>
      </c>
      <c r="J32" s="29">
        <v>18.64</v>
      </c>
    </row>
    <row r="33" spans="1:10" ht="25" customHeight="1" x14ac:dyDescent="0.35">
      <c r="A33" s="97"/>
      <c r="B33" s="74" t="s">
        <v>14</v>
      </c>
      <c r="C33" s="20" t="s">
        <v>29</v>
      </c>
      <c r="D33" s="21" t="s">
        <v>32</v>
      </c>
      <c r="E33" s="20">
        <v>40</v>
      </c>
      <c r="F33" s="92">
        <v>2.41</v>
      </c>
      <c r="G33" s="20">
        <v>96.6</v>
      </c>
      <c r="H33" s="20">
        <v>2.78</v>
      </c>
      <c r="I33" s="20">
        <v>1.86</v>
      </c>
      <c r="J33" s="20">
        <v>19.2</v>
      </c>
    </row>
    <row r="34" spans="1:10" ht="25" customHeight="1" x14ac:dyDescent="0.35">
      <c r="A34" s="97"/>
      <c r="B34" s="74" t="s">
        <v>18</v>
      </c>
      <c r="C34" s="93" t="s">
        <v>31</v>
      </c>
      <c r="D34" s="21" t="s">
        <v>42</v>
      </c>
      <c r="E34" s="20">
        <v>200</v>
      </c>
      <c r="F34" s="20">
        <v>3.48</v>
      </c>
      <c r="G34" s="20">
        <v>60</v>
      </c>
      <c r="H34" s="20">
        <v>7.0000000000000007E-2</v>
      </c>
      <c r="I34" s="20">
        <v>0.02</v>
      </c>
      <c r="J34" s="20">
        <v>15</v>
      </c>
    </row>
    <row r="35" spans="1:10" ht="28" customHeight="1" x14ac:dyDescent="0.35">
      <c r="A35" s="97"/>
      <c r="B35" s="117" t="s">
        <v>20</v>
      </c>
      <c r="C35" s="117"/>
      <c r="D35" s="117"/>
      <c r="E35" s="117"/>
      <c r="F35" s="24">
        <f>SUM(F31:F34)</f>
        <v>59.999999999999993</v>
      </c>
      <c r="G35" s="25">
        <f>SUM(G31:G34)</f>
        <v>699.65</v>
      </c>
      <c r="H35" s="25">
        <f>SUM(H31:H34)</f>
        <v>32.01</v>
      </c>
      <c r="I35" s="25">
        <f>SUM(I31:I34)</f>
        <v>26.099999999999998</v>
      </c>
      <c r="J35" s="25">
        <f>SUM(J31:J34)</f>
        <v>86.67</v>
      </c>
    </row>
    <row r="36" spans="1:10" ht="28" customHeight="1" x14ac:dyDescent="0.35">
      <c r="A36" s="11"/>
      <c r="B36" s="75"/>
      <c r="C36" s="75"/>
      <c r="D36" s="75"/>
      <c r="E36" s="75"/>
      <c r="F36" s="76"/>
      <c r="G36" s="77"/>
      <c r="H36" s="77"/>
      <c r="I36" s="77"/>
      <c r="J36" s="77"/>
    </row>
    <row r="37" spans="1:10" ht="28" customHeight="1" x14ac:dyDescent="0.35">
      <c r="A37" s="11"/>
      <c r="B37" s="33" t="s">
        <v>22</v>
      </c>
      <c r="C37" s="33"/>
      <c r="D37" s="33"/>
      <c r="E37" s="33"/>
      <c r="F37" s="33"/>
      <c r="G37" s="116" t="s">
        <v>23</v>
      </c>
      <c r="H37" s="116"/>
      <c r="I37" s="116"/>
      <c r="J37" s="116"/>
    </row>
    <row r="38" spans="1:10" ht="28" customHeight="1" x14ac:dyDescent="0.35">
      <c r="A38" s="11"/>
      <c r="B38" s="34"/>
      <c r="C38" s="34"/>
      <c r="D38" s="34"/>
      <c r="E38" s="34"/>
      <c r="F38" s="34"/>
      <c r="G38" s="34"/>
      <c r="H38" s="34"/>
      <c r="I38" s="34"/>
      <c r="J38" s="33"/>
    </row>
    <row r="39" spans="1:10" ht="16.5" x14ac:dyDescent="0.35">
      <c r="A39" s="11"/>
      <c r="B39" s="33" t="s">
        <v>24</v>
      </c>
      <c r="C39" s="33"/>
      <c r="D39" s="33"/>
      <c r="E39" s="33"/>
      <c r="F39" s="33"/>
      <c r="G39" s="116" t="s">
        <v>25</v>
      </c>
      <c r="H39" s="116"/>
      <c r="I39" s="116"/>
      <c r="J39" s="34"/>
    </row>
    <row r="40" spans="1:10" ht="16.5" x14ac:dyDescent="0.35">
      <c r="A40" s="1"/>
      <c r="B40" s="34"/>
      <c r="C40" s="34"/>
      <c r="D40" s="34"/>
      <c r="E40" s="34"/>
      <c r="F40" s="34"/>
      <c r="G40" s="34"/>
      <c r="H40" s="34"/>
      <c r="I40" s="34"/>
      <c r="J40" s="34"/>
    </row>
    <row r="41" spans="1:10" ht="16.5" x14ac:dyDescent="0.35">
      <c r="A41" s="1"/>
      <c r="B41" s="33" t="s">
        <v>26</v>
      </c>
      <c r="C41" s="33"/>
      <c r="D41" s="33"/>
      <c r="E41" s="33"/>
      <c r="F41" s="33"/>
      <c r="G41" s="116" t="s">
        <v>27</v>
      </c>
      <c r="H41" s="116"/>
      <c r="I41" s="116"/>
      <c r="J41" s="116"/>
    </row>
    <row r="42" spans="1:10" x14ac:dyDescent="0.35">
      <c r="A42" s="1"/>
      <c r="B42" s="35"/>
      <c r="C42" s="35"/>
      <c r="D42" s="35"/>
      <c r="E42" s="35"/>
      <c r="F42" s="35"/>
      <c r="G42" s="35"/>
      <c r="H42" s="35"/>
      <c r="I42" s="35"/>
      <c r="J42" s="35"/>
    </row>
    <row r="43" spans="1:10" x14ac:dyDescent="0.35">
      <c r="A43" s="1"/>
    </row>
    <row r="44" spans="1:10" x14ac:dyDescent="0.35">
      <c r="A44" s="1"/>
    </row>
  </sheetData>
  <mergeCells count="16">
    <mergeCell ref="G41:J41"/>
    <mergeCell ref="B23:E23"/>
    <mergeCell ref="G37:J37"/>
    <mergeCell ref="G39:I39"/>
    <mergeCell ref="B35:E35"/>
    <mergeCell ref="B29:E29"/>
    <mergeCell ref="A31:A35"/>
    <mergeCell ref="A10:A18"/>
    <mergeCell ref="A4:A8"/>
    <mergeCell ref="B1:D1"/>
    <mergeCell ref="E1:H1"/>
    <mergeCell ref="B8:E8"/>
    <mergeCell ref="B17:E17"/>
    <mergeCell ref="B18:J18"/>
    <mergeCell ref="A19:A24"/>
    <mergeCell ref="A25:A29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3"/>
  <sheetViews>
    <sheetView showGridLines="0" showRowColHeaders="0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49.9" customHeight="1" x14ac:dyDescent="0.35">
      <c r="A1" s="36" t="s">
        <v>0</v>
      </c>
      <c r="B1" s="134" t="s">
        <v>19</v>
      </c>
      <c r="C1" s="135"/>
      <c r="D1" s="136"/>
      <c r="E1" s="140" t="s">
        <v>21</v>
      </c>
      <c r="F1" s="141"/>
      <c r="G1" s="141"/>
      <c r="H1" s="141"/>
      <c r="I1" s="37" t="s">
        <v>1</v>
      </c>
      <c r="J1" s="38" t="s">
        <v>71</v>
      </c>
    </row>
    <row r="2" spans="1:10" ht="7.5" customHeight="1" thickBot="1" x14ac:dyDescent="0.4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 ht="15.5" x14ac:dyDescent="0.35">
      <c r="A3" s="40" t="s">
        <v>2</v>
      </c>
      <c r="B3" s="41" t="s">
        <v>3</v>
      </c>
      <c r="C3" s="41" t="s">
        <v>16</v>
      </c>
      <c r="D3" s="41" t="s">
        <v>4</v>
      </c>
      <c r="E3" s="41" t="s">
        <v>17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ht="26" customHeight="1" x14ac:dyDescent="0.4">
      <c r="A4" s="126" t="s">
        <v>40</v>
      </c>
      <c r="B4" s="78" t="s">
        <v>13</v>
      </c>
      <c r="C4" s="79" t="s">
        <v>43</v>
      </c>
      <c r="D4" s="84" t="s">
        <v>41</v>
      </c>
      <c r="E4" s="79" t="s">
        <v>67</v>
      </c>
      <c r="F4" s="79">
        <v>24.21</v>
      </c>
      <c r="G4" s="79">
        <v>188.25</v>
      </c>
      <c r="H4" s="79">
        <v>4.59</v>
      </c>
      <c r="I4" s="79">
        <v>8.0399999999999991</v>
      </c>
      <c r="J4" s="79">
        <v>24.29</v>
      </c>
    </row>
    <row r="5" spans="1:10" ht="26" customHeight="1" x14ac:dyDescent="0.4">
      <c r="A5" s="127"/>
      <c r="B5" s="78" t="s">
        <v>18</v>
      </c>
      <c r="C5" s="79" t="s">
        <v>31</v>
      </c>
      <c r="D5" s="84" t="s">
        <v>42</v>
      </c>
      <c r="E5" s="79">
        <v>200</v>
      </c>
      <c r="F5" s="79">
        <v>3.48</v>
      </c>
      <c r="G5" s="79">
        <v>60</v>
      </c>
      <c r="H5" s="79">
        <v>7.0000000000000007E-2</v>
      </c>
      <c r="I5" s="79">
        <v>0.02</v>
      </c>
      <c r="J5" s="79">
        <v>15</v>
      </c>
    </row>
    <row r="6" spans="1:10" ht="26" customHeight="1" x14ac:dyDescent="0.4">
      <c r="A6" s="127"/>
      <c r="B6" s="78" t="s">
        <v>15</v>
      </c>
      <c r="C6" s="79" t="s">
        <v>29</v>
      </c>
      <c r="D6" s="84" t="s">
        <v>32</v>
      </c>
      <c r="E6" s="79">
        <v>50</v>
      </c>
      <c r="F6" s="81">
        <v>2.97</v>
      </c>
      <c r="G6" s="79">
        <v>120.7</v>
      </c>
      <c r="H6" s="79">
        <v>3.48</v>
      </c>
      <c r="I6" s="79">
        <v>2.33</v>
      </c>
      <c r="J6" s="79">
        <v>23.97</v>
      </c>
    </row>
    <row r="7" spans="1:10" ht="26" customHeight="1" x14ac:dyDescent="0.4">
      <c r="A7" s="127"/>
      <c r="B7" s="78"/>
      <c r="C7" s="94" t="s">
        <v>68</v>
      </c>
      <c r="D7" s="84" t="s">
        <v>69</v>
      </c>
      <c r="E7" s="79">
        <v>10</v>
      </c>
      <c r="F7" s="79">
        <v>10</v>
      </c>
      <c r="G7" s="79">
        <v>0.08</v>
      </c>
      <c r="H7" s="80">
        <v>7.25</v>
      </c>
      <c r="I7" s="80">
        <v>0.13</v>
      </c>
      <c r="J7" s="81">
        <v>66</v>
      </c>
    </row>
    <row r="8" spans="1:10" ht="26" customHeight="1" x14ac:dyDescent="0.35">
      <c r="A8" s="128"/>
      <c r="B8" s="142" t="s">
        <v>20</v>
      </c>
      <c r="C8" s="143"/>
      <c r="D8" s="143"/>
      <c r="E8" s="144"/>
      <c r="F8" s="82">
        <f>SUM(F4:F7)</f>
        <v>40.659999999999997</v>
      </c>
      <c r="G8" s="83">
        <f>SUM(G4:G7)</f>
        <v>369.03</v>
      </c>
      <c r="H8" s="83">
        <f>SUM(H4:H7)</f>
        <v>15.39</v>
      </c>
      <c r="I8" s="83">
        <f>SUM(I4:I7)</f>
        <v>10.52</v>
      </c>
      <c r="J8" s="83">
        <f>SUM(J4:J7)</f>
        <v>129.26</v>
      </c>
    </row>
    <row r="9" spans="1:10" ht="23.15" customHeight="1" x14ac:dyDescent="0.35">
      <c r="A9" s="45"/>
      <c r="B9" s="46"/>
      <c r="C9" s="87"/>
      <c r="D9" s="87"/>
      <c r="E9" s="47"/>
      <c r="F9" s="48"/>
      <c r="G9" s="47"/>
      <c r="H9" s="47"/>
      <c r="I9" s="47"/>
      <c r="J9" s="49"/>
    </row>
    <row r="10" spans="1:10" ht="26" customHeight="1" x14ac:dyDescent="0.4">
      <c r="A10" s="129" t="s">
        <v>44</v>
      </c>
      <c r="B10" s="85" t="s">
        <v>11</v>
      </c>
      <c r="C10" s="79" t="s">
        <v>55</v>
      </c>
      <c r="D10" s="84" t="s">
        <v>56</v>
      </c>
      <c r="E10" s="86" t="s">
        <v>57</v>
      </c>
      <c r="F10" s="79">
        <v>21.15</v>
      </c>
      <c r="G10" s="79">
        <v>166.55</v>
      </c>
      <c r="H10" s="79">
        <v>7.73</v>
      </c>
      <c r="I10" s="79">
        <v>8.9</v>
      </c>
      <c r="J10" s="79">
        <v>11.62</v>
      </c>
    </row>
    <row r="11" spans="1:10" ht="26" customHeight="1" x14ac:dyDescent="0.4">
      <c r="A11" s="129"/>
      <c r="B11" s="85" t="s">
        <v>12</v>
      </c>
      <c r="C11" s="79" t="s">
        <v>58</v>
      </c>
      <c r="D11" s="84" t="s">
        <v>59</v>
      </c>
      <c r="E11" s="86">
        <v>90</v>
      </c>
      <c r="F11" s="79">
        <v>43.9</v>
      </c>
      <c r="G11" s="79">
        <v>311.39999999999998</v>
      </c>
      <c r="H11" s="79">
        <v>16</v>
      </c>
      <c r="I11" s="79">
        <v>19.22</v>
      </c>
      <c r="J11" s="79">
        <v>18.64</v>
      </c>
    </row>
    <row r="12" spans="1:10" ht="26" customHeight="1" x14ac:dyDescent="0.4">
      <c r="A12" s="129"/>
      <c r="B12" s="85" t="s">
        <v>13</v>
      </c>
      <c r="C12" s="79" t="s">
        <v>45</v>
      </c>
      <c r="D12" s="84" t="s">
        <v>46</v>
      </c>
      <c r="E12" s="86">
        <v>150</v>
      </c>
      <c r="F12" s="79">
        <v>10.210000000000001</v>
      </c>
      <c r="G12" s="79">
        <v>231.65</v>
      </c>
      <c r="H12" s="79">
        <v>13.16</v>
      </c>
      <c r="I12" s="79">
        <v>5</v>
      </c>
      <c r="J12" s="79">
        <v>33.83</v>
      </c>
    </row>
    <row r="13" spans="1:10" ht="26" customHeight="1" x14ac:dyDescent="0.4">
      <c r="A13" s="129"/>
      <c r="B13" s="85" t="s">
        <v>18</v>
      </c>
      <c r="C13" s="79" t="s">
        <v>31</v>
      </c>
      <c r="D13" s="84" t="s">
        <v>42</v>
      </c>
      <c r="E13" s="86">
        <v>200</v>
      </c>
      <c r="F13" s="79">
        <v>3.48</v>
      </c>
      <c r="G13" s="79">
        <v>60</v>
      </c>
      <c r="H13" s="79">
        <v>7.0000000000000007E-2</v>
      </c>
      <c r="I13" s="79">
        <v>0.02</v>
      </c>
      <c r="J13" s="79">
        <v>15</v>
      </c>
    </row>
    <row r="14" spans="1:10" ht="28" customHeight="1" x14ac:dyDescent="0.35">
      <c r="A14" s="129"/>
      <c r="B14" s="137" t="s">
        <v>20</v>
      </c>
      <c r="C14" s="138"/>
      <c r="D14" s="138"/>
      <c r="E14" s="139"/>
      <c r="F14" s="50">
        <f>SUM(F10:F13)</f>
        <v>78.739999999999995</v>
      </c>
      <c r="G14" s="51">
        <f>SUM(G10:G13)</f>
        <v>769.6</v>
      </c>
      <c r="H14" s="51">
        <f>SUM(H10:H13)</f>
        <v>36.96</v>
      </c>
      <c r="I14" s="51">
        <f>SUM(I10:I13)</f>
        <v>33.14</v>
      </c>
      <c r="J14" s="51">
        <f>SUM(J10:J13)</f>
        <v>79.09</v>
      </c>
    </row>
    <row r="15" spans="1:10" ht="28" customHeight="1" x14ac:dyDescent="0.35">
      <c r="A15" s="52"/>
      <c r="B15" s="53"/>
      <c r="C15" s="54"/>
      <c r="D15" s="119" t="s">
        <v>33</v>
      </c>
      <c r="E15" s="120"/>
      <c r="F15" s="55">
        <f>SUM(F14,F8)</f>
        <v>119.39999999999999</v>
      </c>
      <c r="G15" s="56">
        <f>SUM(G14,G8)</f>
        <v>1138.6300000000001</v>
      </c>
      <c r="H15" s="56">
        <f>SUM(H8,H14)</f>
        <v>52.35</v>
      </c>
      <c r="I15" s="56">
        <f>SUM(I8,I14)</f>
        <v>43.66</v>
      </c>
      <c r="J15" s="55">
        <f>SUM(J8,J14)</f>
        <v>208.35</v>
      </c>
    </row>
    <row r="16" spans="1:10" ht="28" customHeight="1" x14ac:dyDescent="0.4">
      <c r="A16" s="130" t="s">
        <v>39</v>
      </c>
      <c r="B16" s="78" t="s">
        <v>13</v>
      </c>
      <c r="C16" s="79" t="s">
        <v>43</v>
      </c>
      <c r="D16" s="84" t="s">
        <v>41</v>
      </c>
      <c r="E16" s="79" t="s">
        <v>70</v>
      </c>
      <c r="F16" s="79">
        <v>32.270000000000003</v>
      </c>
      <c r="G16" s="79">
        <v>251</v>
      </c>
      <c r="H16" s="79">
        <v>6.11</v>
      </c>
      <c r="I16" s="79">
        <v>10.72</v>
      </c>
      <c r="J16" s="79">
        <v>32.28</v>
      </c>
    </row>
    <row r="17" spans="1:12" ht="28" customHeight="1" x14ac:dyDescent="0.4">
      <c r="A17" s="131"/>
      <c r="B17" s="78" t="s">
        <v>18</v>
      </c>
      <c r="C17" s="79" t="s">
        <v>31</v>
      </c>
      <c r="D17" s="84" t="s">
        <v>42</v>
      </c>
      <c r="E17" s="79">
        <v>200</v>
      </c>
      <c r="F17" s="79">
        <v>3.48</v>
      </c>
      <c r="G17" s="79">
        <v>60</v>
      </c>
      <c r="H17" s="79">
        <v>7.0000000000000007E-2</v>
      </c>
      <c r="I17" s="79">
        <v>0.02</v>
      </c>
      <c r="J17" s="79">
        <v>15</v>
      </c>
    </row>
    <row r="18" spans="1:12" ht="28" customHeight="1" x14ac:dyDescent="0.4">
      <c r="A18" s="131"/>
      <c r="B18" s="78" t="s">
        <v>15</v>
      </c>
      <c r="C18" s="79" t="s">
        <v>29</v>
      </c>
      <c r="D18" s="84" t="s">
        <v>32</v>
      </c>
      <c r="E18" s="79">
        <v>50</v>
      </c>
      <c r="F18" s="81">
        <v>2.97</v>
      </c>
      <c r="G18" s="79">
        <v>120.7</v>
      </c>
      <c r="H18" s="79">
        <v>3.48</v>
      </c>
      <c r="I18" s="79">
        <v>2.33</v>
      </c>
      <c r="J18" s="79">
        <v>23.97</v>
      </c>
    </row>
    <row r="19" spans="1:12" ht="28" customHeight="1" x14ac:dyDescent="0.4">
      <c r="A19" s="131"/>
      <c r="B19" s="78"/>
      <c r="C19" s="94" t="s">
        <v>68</v>
      </c>
      <c r="D19" s="84" t="s">
        <v>69</v>
      </c>
      <c r="E19" s="79">
        <v>10</v>
      </c>
      <c r="F19" s="79">
        <v>10</v>
      </c>
      <c r="G19" s="79">
        <v>0.08</v>
      </c>
      <c r="H19" s="80">
        <v>7.25</v>
      </c>
      <c r="I19" s="80">
        <v>0.13</v>
      </c>
      <c r="J19" s="81">
        <v>66</v>
      </c>
    </row>
    <row r="20" spans="1:12" ht="28" customHeight="1" x14ac:dyDescent="0.35">
      <c r="A20" s="132"/>
      <c r="B20" s="145" t="s">
        <v>20</v>
      </c>
      <c r="C20" s="146"/>
      <c r="D20" s="146"/>
      <c r="E20" s="147"/>
      <c r="F20" s="43">
        <f>SUM(F16:F19)</f>
        <v>48.72</v>
      </c>
      <c r="G20" s="44">
        <f>SUM(G16:G19)</f>
        <v>431.78</v>
      </c>
      <c r="H20" s="44">
        <f>SUM(H16:H19)</f>
        <v>16.91</v>
      </c>
      <c r="I20" s="44">
        <f>SUM(I16:I19)</f>
        <v>13.200000000000001</v>
      </c>
      <c r="J20" s="44">
        <f>SUM(J16:J19)</f>
        <v>137.25</v>
      </c>
    </row>
    <row r="21" spans="1:12" ht="15.5" x14ac:dyDescent="0.35">
      <c r="A21" s="45"/>
      <c r="B21" s="46"/>
      <c r="C21" s="46"/>
      <c r="D21" s="46"/>
      <c r="E21" s="57"/>
      <c r="F21" s="58"/>
      <c r="G21" s="59"/>
      <c r="H21" s="59"/>
      <c r="I21" s="59"/>
      <c r="J21" s="60"/>
    </row>
    <row r="22" spans="1:12" ht="23.15" customHeight="1" x14ac:dyDescent="0.4">
      <c r="A22" s="133" t="s">
        <v>38</v>
      </c>
      <c r="B22" s="85" t="s">
        <v>11</v>
      </c>
      <c r="C22" s="79" t="s">
        <v>55</v>
      </c>
      <c r="D22" s="84" t="s">
        <v>56</v>
      </c>
      <c r="E22" s="86" t="s">
        <v>57</v>
      </c>
      <c r="F22" s="79">
        <v>21.15</v>
      </c>
      <c r="G22" s="79">
        <v>166.55</v>
      </c>
      <c r="H22" s="79">
        <v>7.73</v>
      </c>
      <c r="I22" s="79">
        <v>8.9</v>
      </c>
      <c r="J22" s="79">
        <v>11.62</v>
      </c>
      <c r="K22" s="95"/>
      <c r="L22" s="91"/>
    </row>
    <row r="23" spans="1:12" ht="23.15" customHeight="1" x14ac:dyDescent="0.4">
      <c r="A23" s="133"/>
      <c r="B23" s="85" t="s">
        <v>12</v>
      </c>
      <c r="C23" s="79" t="s">
        <v>58</v>
      </c>
      <c r="D23" s="84" t="s">
        <v>59</v>
      </c>
      <c r="E23" s="86">
        <v>90</v>
      </c>
      <c r="F23" s="79">
        <v>43.9</v>
      </c>
      <c r="G23" s="79">
        <v>311.39999999999998</v>
      </c>
      <c r="H23" s="79">
        <v>16</v>
      </c>
      <c r="I23" s="79">
        <v>19.22</v>
      </c>
      <c r="J23" s="79">
        <v>18.64</v>
      </c>
      <c r="K23" s="95"/>
      <c r="L23" s="91"/>
    </row>
    <row r="24" spans="1:12" ht="22" customHeight="1" x14ac:dyDescent="0.4">
      <c r="A24" s="133"/>
      <c r="B24" s="85" t="s">
        <v>13</v>
      </c>
      <c r="C24" s="79" t="s">
        <v>45</v>
      </c>
      <c r="D24" s="84" t="s">
        <v>46</v>
      </c>
      <c r="E24" s="86">
        <v>150</v>
      </c>
      <c r="F24" s="79">
        <v>10.210000000000001</v>
      </c>
      <c r="G24" s="79">
        <v>231.65</v>
      </c>
      <c r="H24" s="79">
        <v>13.16</v>
      </c>
      <c r="I24" s="79">
        <v>5</v>
      </c>
      <c r="J24" s="79">
        <v>33.83</v>
      </c>
      <c r="K24" s="95"/>
      <c r="L24" s="91"/>
    </row>
    <row r="25" spans="1:12" ht="22" customHeight="1" x14ac:dyDescent="0.4">
      <c r="A25" s="133"/>
      <c r="B25" s="85" t="s">
        <v>15</v>
      </c>
      <c r="C25" s="79" t="s">
        <v>29</v>
      </c>
      <c r="D25" s="84" t="s">
        <v>32</v>
      </c>
      <c r="E25" s="86">
        <v>55</v>
      </c>
      <c r="F25" s="79">
        <v>3.18</v>
      </c>
      <c r="G25" s="79">
        <v>132.80000000000001</v>
      </c>
      <c r="H25" s="79">
        <v>3.8</v>
      </c>
      <c r="I25" s="79">
        <v>2.56</v>
      </c>
      <c r="J25" s="79">
        <v>26.4</v>
      </c>
      <c r="K25" s="95"/>
      <c r="L25" s="91"/>
    </row>
    <row r="26" spans="1:12" ht="18" x14ac:dyDescent="0.4">
      <c r="A26" s="133"/>
      <c r="B26" s="85" t="s">
        <v>18</v>
      </c>
      <c r="C26" s="79" t="s">
        <v>31</v>
      </c>
      <c r="D26" s="84" t="s">
        <v>42</v>
      </c>
      <c r="E26" s="86">
        <v>200</v>
      </c>
      <c r="F26" s="79">
        <v>3.48</v>
      </c>
      <c r="G26" s="79">
        <v>60</v>
      </c>
      <c r="H26" s="79">
        <v>7.0000000000000007E-2</v>
      </c>
      <c r="I26" s="79">
        <v>0.02</v>
      </c>
      <c r="J26" s="79">
        <v>15</v>
      </c>
      <c r="K26" s="89"/>
    </row>
    <row r="27" spans="1:12" ht="23.15" customHeight="1" x14ac:dyDescent="0.35">
      <c r="A27" s="133"/>
      <c r="B27" s="121" t="s">
        <v>20</v>
      </c>
      <c r="C27" s="122"/>
      <c r="D27" s="122"/>
      <c r="E27" s="123"/>
      <c r="F27" s="61">
        <f>SUM(F22:F26)</f>
        <v>81.92</v>
      </c>
      <c r="G27" s="61">
        <f>SUM(G22:G26)</f>
        <v>902.40000000000009</v>
      </c>
      <c r="H27" s="61">
        <f>SUM(H22:H26)</f>
        <v>40.76</v>
      </c>
      <c r="I27" s="61">
        <f>SUM(I22:I26)</f>
        <v>35.700000000000003</v>
      </c>
      <c r="J27" s="61">
        <f>SUM(J22:J26)</f>
        <v>105.49000000000001</v>
      </c>
      <c r="K27" s="89"/>
    </row>
    <row r="28" spans="1:12" ht="23.15" customHeight="1" x14ac:dyDescent="0.35">
      <c r="A28" s="133"/>
      <c r="B28" s="118" t="s">
        <v>33</v>
      </c>
      <c r="C28" s="119"/>
      <c r="D28" s="119"/>
      <c r="E28" s="120"/>
      <c r="F28" s="62">
        <f>SUM(F27,F20)</f>
        <v>130.63999999999999</v>
      </c>
      <c r="G28" s="63">
        <f>SUM(G27,G20)</f>
        <v>1334.18</v>
      </c>
      <c r="H28" s="63">
        <f>SUM(H20,H27)</f>
        <v>57.67</v>
      </c>
      <c r="I28" s="63">
        <f>SUM(I20,I27)</f>
        <v>48.900000000000006</v>
      </c>
      <c r="J28" s="62">
        <f>SUM(J20,J27)</f>
        <v>242.74</v>
      </c>
      <c r="K28" s="89"/>
    </row>
    <row r="29" spans="1:12" ht="23.15" customHeight="1" x14ac:dyDescent="0.35">
      <c r="A29" s="64"/>
      <c r="B29" s="39"/>
      <c r="C29" s="39"/>
      <c r="D29" s="65"/>
      <c r="E29" s="65"/>
      <c r="F29" s="66"/>
      <c r="G29" s="67"/>
      <c r="H29" s="67"/>
      <c r="I29" s="67"/>
      <c r="J29" s="66"/>
    </row>
    <row r="30" spans="1:12" ht="23.15" customHeight="1" x14ac:dyDescent="0.35">
      <c r="A30" s="68"/>
      <c r="B30" s="69" t="s">
        <v>22</v>
      </c>
      <c r="C30" s="69"/>
      <c r="D30" s="69"/>
      <c r="E30" s="69"/>
      <c r="F30" s="69"/>
      <c r="G30" s="124" t="s">
        <v>23</v>
      </c>
      <c r="H30" s="124"/>
      <c r="I30" s="124"/>
      <c r="J30" s="124"/>
    </row>
    <row r="31" spans="1:12" ht="23.15" customHeight="1" x14ac:dyDescent="0.35">
      <c r="A31" s="68"/>
      <c r="B31" s="39"/>
      <c r="C31" s="39"/>
      <c r="D31" s="39"/>
      <c r="E31" s="39"/>
      <c r="F31" s="39"/>
      <c r="G31" s="39"/>
      <c r="H31" s="39"/>
      <c r="I31" s="39"/>
      <c r="J31" s="69"/>
    </row>
    <row r="32" spans="1:12" ht="23.15" customHeight="1" x14ac:dyDescent="0.35">
      <c r="A32" s="68"/>
      <c r="B32" s="69" t="s">
        <v>24</v>
      </c>
      <c r="C32" s="69"/>
      <c r="D32" s="69"/>
      <c r="E32" s="69"/>
      <c r="F32" s="69"/>
      <c r="G32" s="124" t="s">
        <v>25</v>
      </c>
      <c r="H32" s="124"/>
      <c r="I32" s="124"/>
      <c r="J32" s="39"/>
    </row>
    <row r="33" spans="1:10" ht="15.5" x14ac:dyDescent="0.35">
      <c r="A33" s="68"/>
      <c r="B33" s="39"/>
      <c r="C33" s="39"/>
      <c r="D33" s="39"/>
      <c r="E33" s="39"/>
      <c r="F33" s="39"/>
      <c r="G33" s="39"/>
      <c r="H33" s="39"/>
      <c r="I33" s="39"/>
      <c r="J33" s="39"/>
    </row>
    <row r="34" spans="1:10" ht="15.5" x14ac:dyDescent="0.35">
      <c r="A34" s="70"/>
      <c r="B34" s="69" t="s">
        <v>26</v>
      </c>
      <c r="C34" s="69"/>
      <c r="D34" s="69"/>
      <c r="E34" s="69"/>
      <c r="F34" s="69"/>
      <c r="G34" s="124" t="s">
        <v>27</v>
      </c>
      <c r="H34" s="124"/>
      <c r="I34" s="124"/>
      <c r="J34" s="124"/>
    </row>
    <row r="35" spans="1:10" ht="23.15" customHeight="1" x14ac:dyDescent="0.35">
      <c r="A35" s="125"/>
      <c r="B35" s="39"/>
      <c r="C35" s="39"/>
      <c r="D35" s="39"/>
      <c r="E35" s="39"/>
      <c r="F35" s="39"/>
      <c r="G35" s="39"/>
      <c r="H35" s="39"/>
      <c r="I35" s="39"/>
      <c r="J35" s="39"/>
    </row>
    <row r="36" spans="1:10" ht="23.15" customHeight="1" x14ac:dyDescent="0.35">
      <c r="A36" s="125"/>
      <c r="B36" s="39"/>
      <c r="C36" s="39"/>
      <c r="D36" s="39"/>
      <c r="E36" s="39"/>
      <c r="F36" s="39"/>
      <c r="G36" s="39"/>
      <c r="H36" s="39"/>
      <c r="I36" s="39"/>
      <c r="J36" s="39"/>
    </row>
    <row r="37" spans="1:10" ht="23.15" customHeight="1" x14ac:dyDescent="0.35">
      <c r="A37" s="125"/>
      <c r="B37" s="39"/>
      <c r="C37" s="39"/>
      <c r="D37" s="39"/>
      <c r="E37" s="39"/>
      <c r="F37" s="39"/>
      <c r="G37" s="39"/>
      <c r="H37" s="39"/>
      <c r="I37" s="39"/>
      <c r="J37" s="39"/>
    </row>
    <row r="38" spans="1:10" ht="23.15" customHeight="1" x14ac:dyDescent="0.35">
      <c r="A38" s="125"/>
      <c r="B38" s="39"/>
      <c r="C38" s="39"/>
      <c r="D38" s="39"/>
      <c r="E38" s="39"/>
      <c r="F38" s="39"/>
      <c r="G38" s="39"/>
      <c r="H38" s="39"/>
      <c r="I38" s="39"/>
      <c r="J38" s="39"/>
    </row>
    <row r="39" spans="1:10" ht="23.15" customHeight="1" x14ac:dyDescent="0.35">
      <c r="A39" s="125"/>
      <c r="B39" s="39"/>
      <c r="C39" s="39"/>
      <c r="D39" s="39"/>
      <c r="E39" s="39"/>
      <c r="F39" s="39"/>
      <c r="G39" s="39"/>
      <c r="H39" s="39"/>
      <c r="I39" s="39"/>
      <c r="J39" s="39"/>
    </row>
    <row r="40" spans="1:10" ht="23.15" customHeight="1" x14ac:dyDescent="0.35">
      <c r="A40" s="125"/>
      <c r="B40" s="39"/>
      <c r="C40" s="39"/>
      <c r="D40" s="39"/>
      <c r="E40" s="39"/>
      <c r="F40" s="39"/>
      <c r="G40" s="39"/>
      <c r="H40" s="39"/>
      <c r="I40" s="39"/>
      <c r="J40" s="39"/>
    </row>
    <row r="41" spans="1:10" ht="15.5" x14ac:dyDescent="0.35">
      <c r="A41" s="125"/>
      <c r="B41" s="39"/>
      <c r="C41" s="39"/>
      <c r="D41" s="39"/>
      <c r="E41" s="39"/>
      <c r="F41" s="39"/>
      <c r="G41" s="39"/>
      <c r="H41" s="39"/>
      <c r="I41" s="39"/>
      <c r="J41" s="39"/>
    </row>
    <row r="42" spans="1:10" ht="23.15" customHeight="1" x14ac:dyDescent="0.35">
      <c r="A42" s="125"/>
      <c r="B42" s="39"/>
      <c r="C42" s="39"/>
      <c r="D42" s="39"/>
      <c r="E42" s="39"/>
      <c r="F42" s="39"/>
      <c r="G42" s="39"/>
      <c r="H42" s="39"/>
      <c r="I42" s="39"/>
      <c r="J42" s="39"/>
    </row>
    <row r="43" spans="1:10" ht="23.15" customHeight="1" x14ac:dyDescent="0.35">
      <c r="A43" s="125"/>
      <c r="B43" s="39"/>
      <c r="C43" s="39"/>
      <c r="D43" s="39"/>
      <c r="E43" s="39"/>
      <c r="F43" s="39"/>
      <c r="G43" s="39"/>
      <c r="H43" s="39"/>
      <c r="I43" s="39"/>
      <c r="J43" s="39"/>
    </row>
  </sheetData>
  <mergeCells count="16">
    <mergeCell ref="B1:D1"/>
    <mergeCell ref="B14:E14"/>
    <mergeCell ref="E1:H1"/>
    <mergeCell ref="B8:E8"/>
    <mergeCell ref="B20:E20"/>
    <mergeCell ref="D15:E15"/>
    <mergeCell ref="A35:A43"/>
    <mergeCell ref="A4:A8"/>
    <mergeCell ref="A10:A14"/>
    <mergeCell ref="A16:A20"/>
    <mergeCell ref="A22:A28"/>
    <mergeCell ref="B28:E28"/>
    <mergeCell ref="B27:E27"/>
    <mergeCell ref="G32:I32"/>
    <mergeCell ref="G30:J30"/>
    <mergeCell ref="G34:J34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1-4</vt:lpstr>
      <vt:lpstr>5-11</vt:lpstr>
      <vt:lpstr>'1-4'!Область_печати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2023-04-19T04:59:01Z</cp:lastPrinted>
  <dcterms:created xsi:type="dcterms:W3CDTF">2015-06-05T18:19:34Z</dcterms:created>
  <dcterms:modified xsi:type="dcterms:W3CDTF">2023-04-19T04:59:19Z</dcterms:modified>
</cp:coreProperties>
</file>