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Ноябрь\09.11\"/>
    </mc:Choice>
  </mc:AlternateContent>
  <bookViews>
    <workbookView xWindow="0" yWindow="0" windowWidth="19200" windowHeight="6470"/>
  </bookViews>
  <sheets>
    <sheet name="5-11" sheetId="1" r:id="rId1"/>
  </sheets>
  <definedNames>
    <definedName name="_xlnm.Print_Area" localSheetId="0">'5-11'!$A$1:$J$56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" i="1" l="1"/>
  <c r="I48" i="1"/>
  <c r="H48" i="1"/>
  <c r="G48" i="1"/>
  <c r="F48" i="1"/>
  <c r="J42" i="1"/>
  <c r="I42" i="1"/>
  <c r="H42" i="1"/>
  <c r="G42" i="1"/>
  <c r="F42" i="1"/>
  <c r="J35" i="1"/>
  <c r="I35" i="1"/>
  <c r="H35" i="1"/>
  <c r="G35" i="1"/>
  <c r="F35" i="1"/>
  <c r="J14" i="1" l="1"/>
  <c r="I14" i="1"/>
  <c r="H14" i="1"/>
  <c r="G14" i="1"/>
  <c r="F14" i="1"/>
  <c r="J27" i="1" l="1"/>
  <c r="I27" i="1"/>
  <c r="H27" i="1"/>
  <c r="G27" i="1"/>
  <c r="F27" i="1"/>
  <c r="J20" i="1" l="1"/>
  <c r="I20" i="1"/>
  <c r="H20" i="1"/>
  <c r="G20" i="1"/>
  <c r="F20" i="1"/>
  <c r="J28" i="1" l="1"/>
  <c r="I28" i="1"/>
  <c r="H28" i="1"/>
  <c r="G28" i="1"/>
  <c r="F28" i="1"/>
  <c r="J7" i="1" l="1"/>
  <c r="I7" i="1"/>
  <c r="H7" i="1"/>
  <c r="G7" i="1"/>
  <c r="F7" i="1"/>
  <c r="H15" i="1" l="1"/>
  <c r="J15" i="1"/>
  <c r="G15" i="1"/>
  <c r="I15" i="1"/>
  <c r="F15" i="1"/>
</calcChain>
</file>

<file path=xl/sharedStrings.xml><?xml version="1.0" encoding="utf-8"?>
<sst xmlns="http://schemas.openxmlformats.org/spreadsheetml/2006/main" count="137" uniqueCount="65">
  <si>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</si>
  <si>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</si>
  <si>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</si>
  <si>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</si>
  <si>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</si>
  <si>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</si>
  <si>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</si>
  <si>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</si>
  <si>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</si>
  <si>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</si>
  <si>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</si>
  <si>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</si>
  <si>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</si>
  <si>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</si>
  <si>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</si>
  <si>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</si>
  <si>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</si>
  <si>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</si>
  <si>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</si>
  <si>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</si>
  <si>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</si>
  <si>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</si>
  <si>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</si>
  <si>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</si>
  <si>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</si>
  <si>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</si>
  <si>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</si>
  <si>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405/15</t>
  </si>
  <si>
    <t>Батон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</si>
  <si>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</si>
  <si>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</si>
  <si>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</si>
  <si>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</si>
  <si>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</si>
  <si>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</si>
  <si>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ИТОГО 5-10 классы охрана зрения</t>
  </si>
  <si>
    <t>Батон подмосковный</t>
  </si>
  <si>
    <t>405/5</t>
  </si>
  <si>
    <t>ОБЕД                  (5-11 классы ОХРАНА ЗРЕНИЯ)</t>
  </si>
  <si>
    <t>ОБЕД                  (1-4 классы ОХРАНА ЗРЕНИЯ)</t>
  </si>
  <si>
    <t>71/15</t>
  </si>
  <si>
    <t>25/25</t>
  </si>
  <si>
    <t>Ассорти овощное (огурцы/помидоры)</t>
  </si>
  <si>
    <t>204/15</t>
  </si>
  <si>
    <t>Макароны отварные с сыром</t>
  </si>
  <si>
    <t>150/5</t>
  </si>
  <si>
    <t>278/15</t>
  </si>
  <si>
    <t>Тефтели мясные</t>
  </si>
  <si>
    <t>60/30</t>
  </si>
  <si>
    <t>7,23</t>
  </si>
  <si>
    <t>342/15</t>
  </si>
  <si>
    <t>Компот из свежиъ яблок</t>
  </si>
  <si>
    <t>150/15</t>
  </si>
  <si>
    <t>Огурец свежий</t>
  </si>
  <si>
    <t>376/15</t>
  </si>
  <si>
    <t>Чай с сахаром</t>
  </si>
  <si>
    <t>377/15</t>
  </si>
  <si>
    <t>100/15</t>
  </si>
  <si>
    <t>Чай с лимоном</t>
  </si>
  <si>
    <t>Запеканка из творога с повидлом</t>
  </si>
  <si>
    <t>Компот из яблок</t>
  </si>
  <si>
    <t>282/15</t>
  </si>
  <si>
    <t>Мясо по Албански</t>
  </si>
  <si>
    <t>Помидор сведий</t>
  </si>
  <si>
    <t>09.11.2023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</si>
</sst>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\ _₽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9" fillId="0" borderId="12" xfId="0" applyFont="1" applyFill="1" applyBorder="1" applyAlignment="1" applyProtection="1">
      <alignment horizontal="right"/>
      <protection locked="0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49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justify" vertical="center" wrapText="1"/>
    </xf>
    <xf numFmtId="165" fontId="1" fillId="0" borderId="2" xfId="0" applyNumberFormat="1" applyFont="1" applyFill="1" applyBorder="1" applyAlignment="1">
      <alignment horizontal="left" vertical="center"/>
    </xf>
    <xf numFmtId="165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justify" vertical="center" wrapText="1"/>
    </xf>
    <xf numFmtId="165" fontId="1" fillId="0" borderId="1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 applyProtection="1">
      <alignment horizontal="right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64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7" max="7" width="13.453125" customWidth="1"/>
    <col min="8" max="9" width="7.81640625" customWidth="1"/>
    <col min="10" max="10" width="10.453125" customWidth="1"/>
  </cols>
  <sheetData>
    <row r="1" spans="1:11" ht="50" customHeight="1" x14ac:dyDescent="0.35">
      <c r="A1" s="16" t="s">
        <v>0</v>
      </c>
      <c r="B1" s="85" t="s">
        <v>17</v>
      </c>
      <c r="C1" s="86"/>
      <c r="D1" s="87"/>
      <c r="E1" s="91" t="s">
        <v>20</v>
      </c>
      <c r="F1" s="92"/>
      <c r="G1" s="92"/>
      <c r="H1" s="92"/>
      <c r="I1" s="17" t="s">
        <v>1</v>
      </c>
      <c r="J1" s="18" t="s">
        <v>64</v>
      </c>
    </row>
    <row r="2" spans="1:11" ht="7.5" customHeight="1" thickBot="1" x14ac:dyDescent="0.4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1" ht="15.5" x14ac:dyDescent="0.35">
      <c r="A3" s="20" t="s">
        <v>2</v>
      </c>
      <c r="B3" s="21" t="s">
        <v>3</v>
      </c>
      <c r="C3" s="21" t="s">
        <v>14</v>
      </c>
      <c r="D3" s="21" t="s">
        <v>4</v>
      </c>
      <c r="E3" s="21" t="s">
        <v>15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1" ht="26" customHeight="1" x14ac:dyDescent="0.4">
      <c r="A4" s="102" t="s">
        <v>34</v>
      </c>
      <c r="B4" s="54"/>
      <c r="C4" s="7" t="s">
        <v>56</v>
      </c>
      <c r="D4" s="8" t="s">
        <v>59</v>
      </c>
      <c r="E4" s="7" t="s">
        <v>57</v>
      </c>
      <c r="F4" s="7">
        <v>48.07</v>
      </c>
      <c r="G4" s="51">
        <v>284.3</v>
      </c>
      <c r="H4" s="7">
        <v>17.64</v>
      </c>
      <c r="I4" s="7">
        <v>12.08</v>
      </c>
      <c r="J4" s="7">
        <v>26.75</v>
      </c>
    </row>
    <row r="5" spans="1:11" ht="26" customHeight="1" x14ac:dyDescent="0.4">
      <c r="A5" s="103"/>
      <c r="B5" s="54" t="s">
        <v>16</v>
      </c>
      <c r="C5" s="7" t="s">
        <v>56</v>
      </c>
      <c r="D5" s="8" t="s">
        <v>58</v>
      </c>
      <c r="E5" s="7">
        <v>200</v>
      </c>
      <c r="F5" s="51">
        <v>6.08</v>
      </c>
      <c r="G5" s="51">
        <v>62</v>
      </c>
      <c r="H5" s="7">
        <v>0.13</v>
      </c>
      <c r="I5" s="7">
        <v>0.02</v>
      </c>
      <c r="J5" s="7">
        <v>15.2</v>
      </c>
    </row>
    <row r="6" spans="1:11" ht="26" customHeight="1" x14ac:dyDescent="0.4">
      <c r="A6" s="103"/>
      <c r="B6" s="54" t="s">
        <v>18</v>
      </c>
      <c r="C6" s="52" t="s">
        <v>27</v>
      </c>
      <c r="D6" s="8" t="s">
        <v>28</v>
      </c>
      <c r="E6" s="7">
        <v>50</v>
      </c>
      <c r="F6" s="7">
        <v>2.98</v>
      </c>
      <c r="G6" s="7">
        <v>120.7</v>
      </c>
      <c r="H6" s="45">
        <v>3.4180000000000001</v>
      </c>
      <c r="I6" s="45">
        <v>2.33</v>
      </c>
      <c r="J6" s="51">
        <v>23.97</v>
      </c>
    </row>
    <row r="7" spans="1:11" ht="26" customHeight="1" x14ac:dyDescent="0.35">
      <c r="A7" s="104"/>
      <c r="B7" s="93" t="s">
        <v>19</v>
      </c>
      <c r="C7" s="94"/>
      <c r="D7" s="94"/>
      <c r="E7" s="95"/>
      <c r="F7" s="55">
        <f>SUM(F4:F6)</f>
        <v>57.129999999999995</v>
      </c>
      <c r="G7" s="56">
        <f>SUM(G4:G6)</f>
        <v>467</v>
      </c>
      <c r="H7" s="56">
        <f>SUM(H4:H6)</f>
        <v>21.187999999999999</v>
      </c>
      <c r="I7" s="56">
        <f>SUM(I4:I6)</f>
        <v>14.43</v>
      </c>
      <c r="J7" s="56">
        <f>SUM(J4:J6)</f>
        <v>65.92</v>
      </c>
    </row>
    <row r="8" spans="1:11" ht="23.15" customHeight="1" x14ac:dyDescent="0.35">
      <c r="A8" s="65"/>
      <c r="B8" s="24"/>
      <c r="C8" s="48"/>
      <c r="D8" s="48"/>
      <c r="E8" s="25"/>
      <c r="F8" s="26"/>
      <c r="G8" s="25"/>
      <c r="H8" s="25"/>
      <c r="I8" s="25"/>
      <c r="J8" s="27"/>
    </row>
    <row r="9" spans="1:11" ht="26" customHeight="1" x14ac:dyDescent="0.35">
      <c r="A9" s="103" t="s">
        <v>39</v>
      </c>
      <c r="B9" s="15" t="s">
        <v>12</v>
      </c>
      <c r="C9" s="7" t="s">
        <v>43</v>
      </c>
      <c r="D9" s="8" t="s">
        <v>44</v>
      </c>
      <c r="E9" s="57" t="s">
        <v>45</v>
      </c>
      <c r="F9" s="51">
        <v>26</v>
      </c>
      <c r="G9" s="7">
        <v>240.45</v>
      </c>
      <c r="H9" s="7">
        <v>8.5500000000000007</v>
      </c>
      <c r="I9" s="7">
        <v>7.89</v>
      </c>
      <c r="J9" s="7">
        <v>21.6</v>
      </c>
    </row>
    <row r="10" spans="1:11" ht="26" customHeight="1" x14ac:dyDescent="0.35">
      <c r="A10" s="103"/>
      <c r="B10" s="15" t="s">
        <v>11</v>
      </c>
      <c r="C10" s="7" t="s">
        <v>46</v>
      </c>
      <c r="D10" s="8" t="s">
        <v>47</v>
      </c>
      <c r="E10" s="57" t="s">
        <v>48</v>
      </c>
      <c r="F10" s="7">
        <v>28.56</v>
      </c>
      <c r="G10" s="7">
        <v>139.30000000000001</v>
      </c>
      <c r="H10" s="7" t="s">
        <v>49</v>
      </c>
      <c r="I10" s="7">
        <v>10.38</v>
      </c>
      <c r="J10" s="7">
        <v>9.24</v>
      </c>
    </row>
    <row r="11" spans="1:11" ht="26" customHeight="1" x14ac:dyDescent="0.35">
      <c r="A11" s="103"/>
      <c r="B11" s="15"/>
      <c r="C11" s="7" t="s">
        <v>40</v>
      </c>
      <c r="D11" s="8" t="s">
        <v>53</v>
      </c>
      <c r="E11" s="57">
        <v>15</v>
      </c>
      <c r="F11" s="7">
        <v>2.2999999999999998</v>
      </c>
      <c r="G11" s="7">
        <v>10.8</v>
      </c>
      <c r="H11" s="7">
        <v>0.63</v>
      </c>
      <c r="I11" s="7">
        <v>0.09</v>
      </c>
      <c r="J11" s="7">
        <v>1.71</v>
      </c>
    </row>
    <row r="12" spans="1:11" ht="26" customHeight="1" x14ac:dyDescent="0.35">
      <c r="A12" s="103"/>
      <c r="B12" s="15" t="s">
        <v>13</v>
      </c>
      <c r="C12" s="7" t="s">
        <v>37</v>
      </c>
      <c r="D12" s="8" t="s">
        <v>28</v>
      </c>
      <c r="E12" s="57">
        <v>25</v>
      </c>
      <c r="F12" s="7">
        <v>1.73</v>
      </c>
      <c r="G12" s="7">
        <v>60.35</v>
      </c>
      <c r="H12" s="7">
        <v>1.74</v>
      </c>
      <c r="I12" s="7">
        <v>1.17</v>
      </c>
      <c r="J12" s="7">
        <v>12</v>
      </c>
    </row>
    <row r="13" spans="1:11" ht="26" customHeight="1" x14ac:dyDescent="0.35">
      <c r="A13" s="103"/>
      <c r="B13" s="15" t="s">
        <v>16</v>
      </c>
      <c r="C13" s="7" t="s">
        <v>54</v>
      </c>
      <c r="D13" s="8" t="s">
        <v>55</v>
      </c>
      <c r="E13" s="57">
        <v>200</v>
      </c>
      <c r="F13" s="7">
        <v>3.68</v>
      </c>
      <c r="G13" s="7">
        <v>60</v>
      </c>
      <c r="H13" s="7">
        <v>7.0000000000000007E-2</v>
      </c>
      <c r="I13" s="7">
        <v>0.02</v>
      </c>
      <c r="J13" s="7">
        <v>15</v>
      </c>
    </row>
    <row r="14" spans="1:11" ht="28" customHeight="1" x14ac:dyDescent="0.35">
      <c r="A14" s="104"/>
      <c r="B14" s="88" t="s">
        <v>19</v>
      </c>
      <c r="C14" s="89"/>
      <c r="D14" s="89"/>
      <c r="E14" s="90"/>
      <c r="F14" s="58">
        <f>SUM(F9:F13)</f>
        <v>62.269999999999996</v>
      </c>
      <c r="G14" s="58">
        <f>SUM(G9:G13)</f>
        <v>510.90000000000003</v>
      </c>
      <c r="H14" s="59">
        <f>SUM(H9:H13)</f>
        <v>10.990000000000002</v>
      </c>
      <c r="I14" s="59">
        <f>SUM(I9:I13)</f>
        <v>19.55</v>
      </c>
      <c r="J14" s="59">
        <f>SUM(J9:J13)</f>
        <v>59.550000000000004</v>
      </c>
    </row>
    <row r="15" spans="1:11" ht="28" customHeight="1" x14ac:dyDescent="0.35">
      <c r="A15" s="65"/>
      <c r="B15" s="28"/>
      <c r="C15" s="29"/>
      <c r="D15" s="99" t="s">
        <v>29</v>
      </c>
      <c r="E15" s="100"/>
      <c r="F15" s="30">
        <f>SUM(F14,F7)</f>
        <v>119.39999999999999</v>
      </c>
      <c r="G15" s="31">
        <f>SUM(G14,G7)</f>
        <v>977.90000000000009</v>
      </c>
      <c r="H15" s="31">
        <f>SUM(H7,H14)</f>
        <v>32.177999999999997</v>
      </c>
      <c r="I15" s="31">
        <f>SUM(I7,I14)</f>
        <v>33.980000000000004</v>
      </c>
      <c r="J15" s="30">
        <f>SUM(J7,J14)</f>
        <v>125.47</v>
      </c>
    </row>
    <row r="16" spans="1:11" ht="28" customHeight="1" x14ac:dyDescent="0.35">
      <c r="A16" s="65"/>
      <c r="B16" s="28"/>
      <c r="C16" s="29"/>
      <c r="D16" s="64"/>
      <c r="E16" s="64"/>
      <c r="F16" s="68"/>
      <c r="G16" s="69"/>
      <c r="H16" s="69"/>
      <c r="I16" s="69"/>
      <c r="J16" s="68"/>
      <c r="K16" s="50"/>
    </row>
    <row r="17" spans="1:12" ht="28" customHeight="1" x14ac:dyDescent="0.4">
      <c r="A17" s="105" t="s">
        <v>33</v>
      </c>
      <c r="B17" s="60"/>
      <c r="C17" s="7" t="s">
        <v>56</v>
      </c>
      <c r="D17" s="8" t="s">
        <v>59</v>
      </c>
      <c r="E17" s="7" t="s">
        <v>57</v>
      </c>
      <c r="F17" s="7">
        <v>48.07</v>
      </c>
      <c r="G17" s="51">
        <v>284.3</v>
      </c>
      <c r="H17" s="7">
        <v>17.64</v>
      </c>
      <c r="I17" s="7">
        <v>12.08</v>
      </c>
      <c r="J17" s="7">
        <v>26.75</v>
      </c>
    </row>
    <row r="18" spans="1:12" ht="28" customHeight="1" x14ac:dyDescent="0.4">
      <c r="A18" s="106"/>
      <c r="B18" s="60" t="s">
        <v>16</v>
      </c>
      <c r="C18" s="7" t="s">
        <v>56</v>
      </c>
      <c r="D18" s="8" t="s">
        <v>58</v>
      </c>
      <c r="E18" s="7">
        <v>200</v>
      </c>
      <c r="F18" s="51">
        <v>6.08</v>
      </c>
      <c r="G18" s="51">
        <v>62</v>
      </c>
      <c r="H18" s="7">
        <v>0.13</v>
      </c>
      <c r="I18" s="7">
        <v>0.02</v>
      </c>
      <c r="J18" s="7">
        <v>15.2</v>
      </c>
    </row>
    <row r="19" spans="1:12" ht="28" customHeight="1" x14ac:dyDescent="0.4">
      <c r="A19" s="106"/>
      <c r="B19" s="60" t="s">
        <v>18</v>
      </c>
      <c r="C19" s="52" t="s">
        <v>27</v>
      </c>
      <c r="D19" s="8" t="s">
        <v>28</v>
      </c>
      <c r="E19" s="7">
        <v>50</v>
      </c>
      <c r="F19" s="7">
        <v>2.98</v>
      </c>
      <c r="G19" s="7">
        <v>120.7</v>
      </c>
      <c r="H19" s="45">
        <v>3.4180000000000001</v>
      </c>
      <c r="I19" s="45">
        <v>2.33</v>
      </c>
      <c r="J19" s="51">
        <v>23.97</v>
      </c>
    </row>
    <row r="20" spans="1:12" ht="28" customHeight="1" x14ac:dyDescent="0.35">
      <c r="A20" s="107"/>
      <c r="B20" s="96" t="s">
        <v>19</v>
      </c>
      <c r="C20" s="97"/>
      <c r="D20" s="97"/>
      <c r="E20" s="98"/>
      <c r="F20" s="61">
        <f>SUM(F17:F19)</f>
        <v>57.129999999999995</v>
      </c>
      <c r="G20" s="62">
        <f>SUM(G17:G19)</f>
        <v>467</v>
      </c>
      <c r="H20" s="62">
        <f>SUM(H17:H19)</f>
        <v>21.187999999999999</v>
      </c>
      <c r="I20" s="62">
        <f>SUM(I17:I19)</f>
        <v>14.43</v>
      </c>
      <c r="J20" s="62">
        <f>SUM(J17:J19)</f>
        <v>65.92</v>
      </c>
    </row>
    <row r="21" spans="1:12" ht="15.5" x14ac:dyDescent="0.35">
      <c r="A21" s="23"/>
      <c r="B21" s="24"/>
      <c r="C21" s="24"/>
      <c r="D21" s="24"/>
      <c r="E21" s="32"/>
      <c r="F21" s="33"/>
      <c r="G21" s="34"/>
      <c r="H21" s="34"/>
      <c r="I21" s="34"/>
      <c r="J21" s="35"/>
    </row>
    <row r="22" spans="1:12" ht="23.15" customHeight="1" x14ac:dyDescent="0.35">
      <c r="A22" s="108" t="s">
        <v>38</v>
      </c>
      <c r="B22" s="15" t="s">
        <v>12</v>
      </c>
      <c r="C22" s="52" t="s">
        <v>43</v>
      </c>
      <c r="D22" s="8" t="s">
        <v>44</v>
      </c>
      <c r="E22" s="7" t="s">
        <v>45</v>
      </c>
      <c r="F22" s="51">
        <v>26</v>
      </c>
      <c r="G22" s="7">
        <v>240.45</v>
      </c>
      <c r="H22" s="52">
        <v>8.5500000000000007</v>
      </c>
      <c r="I22" s="45">
        <v>7.89</v>
      </c>
      <c r="J22" s="51">
        <v>21.6</v>
      </c>
      <c r="K22" s="53"/>
      <c r="L22" s="50"/>
    </row>
    <row r="23" spans="1:12" ht="23.15" customHeight="1" x14ac:dyDescent="0.35">
      <c r="A23" s="108"/>
      <c r="B23" s="15" t="s">
        <v>11</v>
      </c>
      <c r="C23" s="7" t="s">
        <v>46</v>
      </c>
      <c r="D23" s="8" t="s">
        <v>47</v>
      </c>
      <c r="E23" s="57" t="s">
        <v>48</v>
      </c>
      <c r="F23" s="7">
        <v>28.56</v>
      </c>
      <c r="G23" s="7">
        <v>139.30000000000001</v>
      </c>
      <c r="H23" s="7" t="s">
        <v>49</v>
      </c>
      <c r="I23" s="7">
        <v>10.38</v>
      </c>
      <c r="J23" s="7">
        <v>9.24</v>
      </c>
      <c r="K23" s="53"/>
      <c r="L23" s="50"/>
    </row>
    <row r="24" spans="1:12" ht="23.15" customHeight="1" x14ac:dyDescent="0.35">
      <c r="A24" s="108"/>
      <c r="B24" s="15"/>
      <c r="C24" s="7" t="s">
        <v>40</v>
      </c>
      <c r="D24" s="8" t="s">
        <v>53</v>
      </c>
      <c r="E24" s="57">
        <v>15</v>
      </c>
      <c r="F24" s="7">
        <v>2.2999999999999998</v>
      </c>
      <c r="G24" s="7">
        <v>10.8</v>
      </c>
      <c r="H24" s="7">
        <v>0.63</v>
      </c>
      <c r="I24" s="7">
        <v>0.09</v>
      </c>
      <c r="J24" s="7">
        <v>1.71</v>
      </c>
      <c r="K24" s="53"/>
      <c r="L24" s="50"/>
    </row>
    <row r="25" spans="1:12" ht="22" customHeight="1" x14ac:dyDescent="0.35">
      <c r="A25" s="108"/>
      <c r="B25" s="15" t="s">
        <v>13</v>
      </c>
      <c r="C25" s="7" t="s">
        <v>37</v>
      </c>
      <c r="D25" s="8" t="s">
        <v>28</v>
      </c>
      <c r="E25" s="57">
        <v>85</v>
      </c>
      <c r="F25" s="7">
        <v>4.87</v>
      </c>
      <c r="G25" s="7">
        <v>205.19</v>
      </c>
      <c r="H25" s="7">
        <v>5.9</v>
      </c>
      <c r="I25" s="7">
        <v>3.96</v>
      </c>
      <c r="J25" s="7">
        <v>40.75</v>
      </c>
      <c r="K25" s="53"/>
      <c r="L25" s="50"/>
    </row>
    <row r="26" spans="1:12" ht="22" customHeight="1" x14ac:dyDescent="0.35">
      <c r="A26" s="108"/>
      <c r="B26" s="15" t="s">
        <v>16</v>
      </c>
      <c r="C26" s="7" t="s">
        <v>50</v>
      </c>
      <c r="D26" s="8" t="s">
        <v>60</v>
      </c>
      <c r="E26" s="57">
        <v>200</v>
      </c>
      <c r="F26" s="7">
        <v>11.78</v>
      </c>
      <c r="G26" s="7">
        <v>114.6</v>
      </c>
      <c r="H26" s="7">
        <v>0.16</v>
      </c>
      <c r="I26" s="7">
        <v>0.16</v>
      </c>
      <c r="J26" s="7">
        <v>27.88</v>
      </c>
      <c r="K26" s="53"/>
      <c r="L26" s="50"/>
    </row>
    <row r="27" spans="1:12" ht="23.15" customHeight="1" x14ac:dyDescent="0.35">
      <c r="A27" s="108"/>
      <c r="B27" s="110" t="s">
        <v>19</v>
      </c>
      <c r="C27" s="111"/>
      <c r="D27" s="111"/>
      <c r="E27" s="112"/>
      <c r="F27" s="63">
        <f>SUM(F22:F26)</f>
        <v>73.509999999999991</v>
      </c>
      <c r="G27" s="63">
        <f>SUM(G22:G26)</f>
        <v>710.34</v>
      </c>
      <c r="H27" s="63">
        <f>SUM(H22:H26)</f>
        <v>15.240000000000002</v>
      </c>
      <c r="I27" s="63">
        <f>SUM(I22:I26)</f>
        <v>22.48</v>
      </c>
      <c r="J27" s="63">
        <f>SUM(J22:J26)</f>
        <v>101.18</v>
      </c>
      <c r="K27" s="49"/>
    </row>
    <row r="28" spans="1:12" ht="23.15" customHeight="1" x14ac:dyDescent="0.35">
      <c r="A28" s="108"/>
      <c r="B28" s="109" t="s">
        <v>35</v>
      </c>
      <c r="C28" s="99"/>
      <c r="D28" s="99"/>
      <c r="E28" s="100"/>
      <c r="F28" s="36">
        <f>SUM(F27,F20)</f>
        <v>130.63999999999999</v>
      </c>
      <c r="G28" s="37">
        <f>SUM(G27,G20)</f>
        <v>1177.3400000000001</v>
      </c>
      <c r="H28" s="37">
        <f>SUM(H20,H27)</f>
        <v>36.427999999999997</v>
      </c>
      <c r="I28" s="37">
        <f>SUM(I20,I27)</f>
        <v>36.909999999999997</v>
      </c>
      <c r="J28" s="36">
        <f>SUM(J20,J27)</f>
        <v>167.10000000000002</v>
      </c>
      <c r="K28" s="49"/>
    </row>
    <row r="29" spans="1:12" ht="23.15" customHeight="1" x14ac:dyDescent="0.4">
      <c r="A29" s="82" t="s">
        <v>30</v>
      </c>
      <c r="B29" s="81"/>
      <c r="C29" s="81"/>
      <c r="D29" s="81"/>
      <c r="E29" s="81"/>
      <c r="F29" s="81"/>
      <c r="G29" s="81"/>
      <c r="H29" s="81"/>
      <c r="I29" s="81"/>
      <c r="J29" s="81"/>
      <c r="K29" s="53"/>
    </row>
    <row r="30" spans="1:12" ht="23.15" customHeight="1" x14ac:dyDescent="0.4">
      <c r="A30" s="83"/>
      <c r="B30" s="12" t="s">
        <v>12</v>
      </c>
      <c r="C30" s="7" t="s">
        <v>43</v>
      </c>
      <c r="D30" s="8" t="s">
        <v>44</v>
      </c>
      <c r="E30" s="7" t="s">
        <v>45</v>
      </c>
      <c r="F30" s="51">
        <v>20.55</v>
      </c>
      <c r="G30" s="7">
        <v>206.15</v>
      </c>
      <c r="H30" s="7">
        <v>5.92</v>
      </c>
      <c r="I30" s="7">
        <v>5.23</v>
      </c>
      <c r="J30" s="7">
        <v>24.6</v>
      </c>
    </row>
    <row r="31" spans="1:12" ht="23.15" customHeight="1" x14ac:dyDescent="0.4">
      <c r="A31" s="83"/>
      <c r="B31" s="12" t="s">
        <v>11</v>
      </c>
      <c r="C31" s="7" t="s">
        <v>61</v>
      </c>
      <c r="D31" s="8" t="s">
        <v>62</v>
      </c>
      <c r="E31" s="7">
        <v>75</v>
      </c>
      <c r="F31" s="7">
        <v>59.89</v>
      </c>
      <c r="G31" s="7">
        <v>118.35</v>
      </c>
      <c r="H31" s="7">
        <v>14.7</v>
      </c>
      <c r="I31" s="7">
        <v>4.95</v>
      </c>
      <c r="J31" s="7">
        <v>3.75</v>
      </c>
    </row>
    <row r="32" spans="1:12" ht="23.15" customHeight="1" x14ac:dyDescent="0.4">
      <c r="A32" s="83"/>
      <c r="B32" s="12" t="s">
        <v>13</v>
      </c>
      <c r="C32" s="70" t="s">
        <v>27</v>
      </c>
      <c r="D32" s="8" t="s">
        <v>28</v>
      </c>
      <c r="E32" s="7">
        <v>50</v>
      </c>
      <c r="F32" s="7">
        <v>2.82</v>
      </c>
      <c r="G32" s="7">
        <v>120.7</v>
      </c>
      <c r="H32" s="7">
        <v>3.48</v>
      </c>
      <c r="I32" s="7">
        <v>2.33</v>
      </c>
      <c r="J32" s="7">
        <v>23.97</v>
      </c>
    </row>
    <row r="33" spans="1:10" ht="23.15" customHeight="1" x14ac:dyDescent="0.4">
      <c r="A33" s="83"/>
      <c r="B33" s="12"/>
      <c r="C33" s="70" t="s">
        <v>40</v>
      </c>
      <c r="D33" s="8" t="s">
        <v>63</v>
      </c>
      <c r="E33" s="7">
        <v>20</v>
      </c>
      <c r="F33" s="7">
        <v>3.06</v>
      </c>
      <c r="G33" s="7">
        <v>2.4</v>
      </c>
      <c r="H33" s="7">
        <v>0.14000000000000001</v>
      </c>
      <c r="I33" s="7">
        <v>0.02</v>
      </c>
      <c r="J33" s="7">
        <v>0.33</v>
      </c>
    </row>
    <row r="34" spans="1:10" ht="18" x14ac:dyDescent="0.4">
      <c r="A34" s="83"/>
      <c r="B34" s="12" t="s">
        <v>16</v>
      </c>
      <c r="C34" s="7" t="s">
        <v>54</v>
      </c>
      <c r="D34" s="8" t="s">
        <v>55</v>
      </c>
      <c r="E34" s="7">
        <v>200</v>
      </c>
      <c r="F34" s="7">
        <v>3.68</v>
      </c>
      <c r="G34" s="7">
        <v>60</v>
      </c>
      <c r="H34" s="7">
        <v>7.0000000000000007E-2</v>
      </c>
      <c r="I34" s="7">
        <v>0.02</v>
      </c>
      <c r="J34" s="7">
        <v>15</v>
      </c>
    </row>
    <row r="35" spans="1:10" ht="17.5" x14ac:dyDescent="0.35">
      <c r="A35" s="84"/>
      <c r="B35" s="76" t="s">
        <v>19</v>
      </c>
      <c r="C35" s="77"/>
      <c r="D35" s="77"/>
      <c r="E35" s="78"/>
      <c r="F35" s="13">
        <f>SUM(F30:F34)</f>
        <v>90</v>
      </c>
      <c r="G35" s="13">
        <f>SUM(G30:G34)</f>
        <v>507.59999999999997</v>
      </c>
      <c r="H35" s="13">
        <f>SUM(H30:H34)</f>
        <v>24.31</v>
      </c>
      <c r="I35" s="13">
        <f>SUM(I30:I34)</f>
        <v>12.549999999999999</v>
      </c>
      <c r="J35" s="13">
        <f>SUM(J30:J34)</f>
        <v>67.650000000000006</v>
      </c>
    </row>
    <row r="36" spans="1:10" ht="23.15" customHeight="1" x14ac:dyDescent="0.4">
      <c r="A36" s="80" t="s">
        <v>31</v>
      </c>
      <c r="B36" s="1"/>
      <c r="C36" s="1"/>
      <c r="D36" s="1"/>
      <c r="E36" s="2"/>
      <c r="F36" s="3"/>
      <c r="G36" s="2"/>
      <c r="H36" s="2"/>
      <c r="I36" s="2"/>
      <c r="J36" s="4"/>
    </row>
    <row r="37" spans="1:10" ht="23.15" customHeight="1" x14ac:dyDescent="0.35">
      <c r="A37" s="80"/>
      <c r="B37" s="46" t="s">
        <v>12</v>
      </c>
      <c r="C37" s="7" t="s">
        <v>43</v>
      </c>
      <c r="D37" s="8" t="s">
        <v>44</v>
      </c>
      <c r="E37" s="7" t="s">
        <v>52</v>
      </c>
      <c r="F37" s="7">
        <v>15.06</v>
      </c>
      <c r="G37" s="51">
        <v>206.15</v>
      </c>
      <c r="H37" s="7">
        <v>5.92</v>
      </c>
      <c r="I37" s="7">
        <v>5.23</v>
      </c>
      <c r="J37" s="7">
        <v>24.6</v>
      </c>
    </row>
    <row r="38" spans="1:10" ht="23.15" customHeight="1" x14ac:dyDescent="0.35">
      <c r="A38" s="80"/>
      <c r="B38" s="46" t="s">
        <v>11</v>
      </c>
      <c r="C38" s="70" t="s">
        <v>46</v>
      </c>
      <c r="D38" s="8" t="s">
        <v>47</v>
      </c>
      <c r="E38" s="7" t="s">
        <v>48</v>
      </c>
      <c r="F38" s="51">
        <v>28.56</v>
      </c>
      <c r="G38" s="51">
        <v>139.30000000000001</v>
      </c>
      <c r="H38" s="45" t="s">
        <v>49</v>
      </c>
      <c r="I38" s="7">
        <v>10.38</v>
      </c>
      <c r="J38" s="7">
        <v>9.24</v>
      </c>
    </row>
    <row r="39" spans="1:10" ht="23.15" customHeight="1" x14ac:dyDescent="0.35">
      <c r="A39" s="80"/>
      <c r="B39" s="46" t="s">
        <v>16</v>
      </c>
      <c r="C39" s="7" t="s">
        <v>50</v>
      </c>
      <c r="D39" s="8" t="s">
        <v>51</v>
      </c>
      <c r="E39" s="7">
        <v>200</v>
      </c>
      <c r="F39" s="51">
        <v>11.78</v>
      </c>
      <c r="G39" s="51">
        <v>114.6</v>
      </c>
      <c r="H39" s="45">
        <v>0.16</v>
      </c>
      <c r="I39" s="7">
        <v>0.16</v>
      </c>
      <c r="J39" s="7">
        <v>27.88</v>
      </c>
    </row>
    <row r="40" spans="1:10" ht="23.15" customHeight="1" x14ac:dyDescent="0.35">
      <c r="A40" s="80"/>
      <c r="B40" s="46" t="s">
        <v>10</v>
      </c>
      <c r="C40" s="7" t="s">
        <v>40</v>
      </c>
      <c r="D40" s="71" t="s">
        <v>42</v>
      </c>
      <c r="E40" s="7" t="s">
        <v>41</v>
      </c>
      <c r="F40" s="51">
        <v>8.1</v>
      </c>
      <c r="G40" s="51">
        <v>8.5</v>
      </c>
      <c r="H40" s="45">
        <v>0.45</v>
      </c>
      <c r="I40" s="7">
        <v>0.08</v>
      </c>
      <c r="J40" s="7">
        <v>1.43</v>
      </c>
    </row>
    <row r="41" spans="1:10" ht="23.15" customHeight="1" x14ac:dyDescent="0.35">
      <c r="A41" s="80"/>
      <c r="B41" s="46" t="s">
        <v>13</v>
      </c>
      <c r="C41" s="52"/>
      <c r="D41" s="9" t="s">
        <v>36</v>
      </c>
      <c r="E41" s="7">
        <v>25</v>
      </c>
      <c r="F41" s="51">
        <v>3.5</v>
      </c>
      <c r="G41" s="51">
        <v>65</v>
      </c>
      <c r="H41" s="7">
        <v>1.8</v>
      </c>
      <c r="I41" s="7">
        <v>0.63</v>
      </c>
      <c r="J41" s="7">
        <v>12.75</v>
      </c>
    </row>
    <row r="42" spans="1:10" ht="17.5" x14ac:dyDescent="0.35">
      <c r="A42" s="5"/>
      <c r="B42" s="76" t="s">
        <v>19</v>
      </c>
      <c r="C42" s="77"/>
      <c r="D42" s="77"/>
      <c r="E42" s="78"/>
      <c r="F42" s="10">
        <f>SUM(F37:F41)</f>
        <v>67</v>
      </c>
      <c r="G42" s="11">
        <f>SUM(G37:G41)</f>
        <v>533.55000000000007</v>
      </c>
      <c r="H42" s="11">
        <f>SUM(H37:H41)</f>
        <v>8.33</v>
      </c>
      <c r="I42" s="11">
        <f>SUM(I37:I41)</f>
        <v>16.48</v>
      </c>
      <c r="J42" s="11">
        <f>SUM(J37:J41)</f>
        <v>75.900000000000006</v>
      </c>
    </row>
    <row r="43" spans="1:10" ht="23.15" customHeight="1" x14ac:dyDescent="0.35">
      <c r="A43" s="80" t="s">
        <v>32</v>
      </c>
      <c r="B43" s="14"/>
      <c r="C43" s="6"/>
      <c r="D43" s="6"/>
      <c r="E43" s="6"/>
      <c r="F43" s="6"/>
      <c r="G43" s="6"/>
      <c r="H43" s="6"/>
      <c r="I43" s="6"/>
      <c r="J43" s="6"/>
    </row>
    <row r="44" spans="1:10" ht="23.15" customHeight="1" x14ac:dyDescent="0.35">
      <c r="A44" s="80"/>
      <c r="B44" s="72" t="s">
        <v>12</v>
      </c>
      <c r="C44" s="73" t="s">
        <v>43</v>
      </c>
      <c r="D44" s="74" t="s">
        <v>44</v>
      </c>
      <c r="E44" s="73" t="s">
        <v>45</v>
      </c>
      <c r="F44" s="73">
        <v>26</v>
      </c>
      <c r="G44" s="73">
        <v>240.45</v>
      </c>
      <c r="H44" s="73">
        <v>8.5500000000000007</v>
      </c>
      <c r="I44" s="73">
        <v>7.89</v>
      </c>
      <c r="J44" s="73">
        <v>21.6</v>
      </c>
    </row>
    <row r="45" spans="1:10" ht="18" x14ac:dyDescent="0.35">
      <c r="A45" s="80"/>
      <c r="B45" s="75" t="s">
        <v>11</v>
      </c>
      <c r="C45" s="73" t="s">
        <v>46</v>
      </c>
      <c r="D45" s="74" t="s">
        <v>47</v>
      </c>
      <c r="E45" s="73" t="s">
        <v>48</v>
      </c>
      <c r="F45" s="73">
        <v>28.56</v>
      </c>
      <c r="G45" s="73">
        <v>139.30000000000001</v>
      </c>
      <c r="H45" s="73" t="s">
        <v>49</v>
      </c>
      <c r="I45" s="73">
        <v>10.38</v>
      </c>
      <c r="J45" s="73">
        <v>9.24</v>
      </c>
    </row>
    <row r="46" spans="1:10" ht="18" x14ac:dyDescent="0.35">
      <c r="A46" s="80"/>
      <c r="B46" s="47" t="s">
        <v>13</v>
      </c>
      <c r="C46" s="70" t="s">
        <v>37</v>
      </c>
      <c r="D46" s="8" t="s">
        <v>28</v>
      </c>
      <c r="E46" s="7">
        <v>25</v>
      </c>
      <c r="F46" s="51">
        <v>1.76</v>
      </c>
      <c r="G46" s="7">
        <v>60.35</v>
      </c>
      <c r="H46" s="7">
        <v>1.74</v>
      </c>
      <c r="I46" s="7">
        <v>1.17</v>
      </c>
      <c r="J46" s="7">
        <v>12</v>
      </c>
    </row>
    <row r="47" spans="1:10" ht="18" x14ac:dyDescent="0.35">
      <c r="A47" s="80"/>
      <c r="B47" s="47" t="s">
        <v>16</v>
      </c>
      <c r="C47" s="52" t="s">
        <v>54</v>
      </c>
      <c r="D47" s="8" t="s">
        <v>55</v>
      </c>
      <c r="E47" s="7">
        <v>200</v>
      </c>
      <c r="F47" s="7">
        <v>3.68</v>
      </c>
      <c r="G47" s="7">
        <v>60</v>
      </c>
      <c r="H47" s="7">
        <v>7.0000000000000007E-2</v>
      </c>
      <c r="I47" s="7">
        <v>0.02</v>
      </c>
      <c r="J47" s="7">
        <v>15</v>
      </c>
    </row>
    <row r="48" spans="1:10" ht="17.5" x14ac:dyDescent="0.35">
      <c r="A48" s="5"/>
      <c r="B48" s="79" t="s">
        <v>19</v>
      </c>
      <c r="C48" s="79"/>
      <c r="D48" s="79"/>
      <c r="E48" s="79"/>
      <c r="F48" s="10">
        <f>SUM(F44:F47)</f>
        <v>60</v>
      </c>
      <c r="G48" s="11">
        <f>SUM(G44:G47)</f>
        <v>500.1</v>
      </c>
      <c r="H48" s="11">
        <f>SUM(H44:H47)</f>
        <v>10.360000000000001</v>
      </c>
      <c r="I48" s="11">
        <f>SUM(I44:I47)</f>
        <v>19.459999999999997</v>
      </c>
      <c r="J48" s="11">
        <f>SUM(J44:J47)</f>
        <v>57.84</v>
      </c>
    </row>
    <row r="49" spans="1:10" ht="15.5" x14ac:dyDescent="0.35">
      <c r="A49" s="66"/>
      <c r="B49" s="67"/>
      <c r="C49" s="67"/>
      <c r="D49" s="67"/>
      <c r="E49" s="67"/>
      <c r="F49" s="40"/>
      <c r="G49" s="41"/>
      <c r="H49" s="41"/>
      <c r="I49" s="41"/>
      <c r="J49" s="40"/>
    </row>
    <row r="50" spans="1:10" ht="15.5" x14ac:dyDescent="0.35">
      <c r="A50" s="38"/>
      <c r="B50" s="19"/>
      <c r="C50" s="19"/>
      <c r="D50" s="39"/>
      <c r="E50" s="39"/>
      <c r="F50" s="40"/>
      <c r="G50" s="41"/>
      <c r="H50" s="41"/>
      <c r="I50" s="41"/>
      <c r="J50" s="40"/>
    </row>
    <row r="51" spans="1:10" ht="15.5" x14ac:dyDescent="0.35">
      <c r="A51" s="42"/>
      <c r="B51" s="43" t="s">
        <v>21</v>
      </c>
      <c r="C51" s="43"/>
      <c r="D51" s="43"/>
      <c r="E51" s="43"/>
      <c r="F51" s="43"/>
      <c r="G51" s="113" t="s">
        <v>22</v>
      </c>
      <c r="H51" s="113"/>
      <c r="I51" s="113"/>
      <c r="J51" s="113"/>
    </row>
    <row r="52" spans="1:10" ht="15.5" x14ac:dyDescent="0.35">
      <c r="A52" s="42"/>
      <c r="B52" s="19"/>
      <c r="C52" s="19"/>
      <c r="D52" s="19"/>
      <c r="E52" s="19"/>
      <c r="F52" s="19"/>
      <c r="G52" s="19"/>
      <c r="H52" s="19"/>
      <c r="I52" s="19"/>
      <c r="J52" s="43"/>
    </row>
    <row r="53" spans="1:10" ht="15.5" x14ac:dyDescent="0.35">
      <c r="A53" s="42"/>
      <c r="B53" s="43" t="s">
        <v>23</v>
      </c>
      <c r="C53" s="43"/>
      <c r="D53" s="43"/>
      <c r="E53" s="43"/>
      <c r="F53" s="43"/>
      <c r="G53" s="113" t="s">
        <v>24</v>
      </c>
      <c r="H53" s="113"/>
      <c r="I53" s="113"/>
      <c r="J53" s="19"/>
    </row>
    <row r="54" spans="1:10" ht="15.5" x14ac:dyDescent="0.35">
      <c r="A54" s="42"/>
      <c r="B54" s="19"/>
      <c r="C54" s="19"/>
      <c r="D54" s="19"/>
      <c r="E54" s="19"/>
      <c r="F54" s="19"/>
      <c r="G54" s="19"/>
      <c r="H54" s="19"/>
      <c r="I54" s="19"/>
      <c r="J54" s="19"/>
    </row>
    <row r="55" spans="1:10" ht="15.5" x14ac:dyDescent="0.35">
      <c r="A55" s="44"/>
      <c r="B55" s="43" t="s">
        <v>25</v>
      </c>
      <c r="C55" s="43"/>
      <c r="D55" s="43"/>
      <c r="E55" s="43"/>
      <c r="F55" s="43"/>
      <c r="G55" s="113" t="s">
        <v>26</v>
      </c>
      <c r="H55" s="113"/>
      <c r="I55" s="113"/>
      <c r="J55" s="113"/>
    </row>
    <row r="56" spans="1:10" ht="15.5" x14ac:dyDescent="0.35">
      <c r="A56" s="101"/>
      <c r="B56" s="19"/>
      <c r="C56" s="19"/>
      <c r="D56" s="19"/>
      <c r="E56" s="19"/>
      <c r="F56" s="19"/>
      <c r="G56" s="19"/>
      <c r="H56" s="19"/>
      <c r="I56" s="19"/>
      <c r="J56" s="19"/>
    </row>
    <row r="57" spans="1:10" ht="15.5" x14ac:dyDescent="0.35">
      <c r="A57" s="101"/>
      <c r="B57" s="19"/>
      <c r="C57" s="19"/>
      <c r="D57" s="19"/>
      <c r="E57" s="19"/>
      <c r="F57" s="19"/>
      <c r="G57" s="19"/>
      <c r="H57" s="19"/>
      <c r="I57" s="19"/>
      <c r="J57" s="19"/>
    </row>
    <row r="58" spans="1:10" ht="15.5" x14ac:dyDescent="0.35">
      <c r="A58" s="101"/>
      <c r="B58" s="19"/>
      <c r="C58" s="19"/>
      <c r="D58" s="19"/>
      <c r="E58" s="19"/>
      <c r="F58" s="19"/>
      <c r="G58" s="19"/>
      <c r="H58" s="19"/>
      <c r="I58" s="19"/>
      <c r="J58" s="19"/>
    </row>
    <row r="59" spans="1:10" ht="15.5" x14ac:dyDescent="0.35">
      <c r="A59" s="101"/>
      <c r="B59" s="19"/>
      <c r="C59" s="19"/>
      <c r="D59" s="19"/>
      <c r="E59" s="19"/>
      <c r="F59" s="19"/>
      <c r="G59" s="19"/>
      <c r="H59" s="19"/>
      <c r="I59" s="19"/>
      <c r="J59" s="19"/>
    </row>
    <row r="60" spans="1:10" ht="15.5" x14ac:dyDescent="0.35">
      <c r="A60" s="101"/>
      <c r="B60" s="19"/>
      <c r="C60" s="19"/>
      <c r="D60" s="19"/>
      <c r="E60" s="19"/>
      <c r="F60" s="19"/>
      <c r="G60" s="19"/>
      <c r="H60" s="19"/>
      <c r="I60" s="19"/>
      <c r="J60" s="19"/>
    </row>
    <row r="61" spans="1:10" ht="15.5" x14ac:dyDescent="0.35">
      <c r="A61" s="101"/>
      <c r="B61" s="19"/>
      <c r="C61" s="19"/>
      <c r="D61" s="19"/>
      <c r="E61" s="19"/>
      <c r="F61" s="19"/>
      <c r="G61" s="19"/>
      <c r="H61" s="19"/>
      <c r="I61" s="19"/>
      <c r="J61" s="19"/>
    </row>
    <row r="62" spans="1:10" ht="15.5" x14ac:dyDescent="0.35">
      <c r="A62" s="101"/>
      <c r="B62" s="19"/>
      <c r="C62" s="19"/>
      <c r="D62" s="19"/>
      <c r="E62" s="19"/>
      <c r="F62" s="19"/>
      <c r="G62" s="19"/>
      <c r="H62" s="19"/>
      <c r="I62" s="19"/>
      <c r="J62" s="19"/>
    </row>
    <row r="63" spans="1:10" ht="15.5" x14ac:dyDescent="0.35">
      <c r="A63" s="101"/>
      <c r="B63" s="19"/>
      <c r="C63" s="19"/>
      <c r="D63" s="19"/>
      <c r="E63" s="19"/>
      <c r="F63" s="19"/>
      <c r="G63" s="19"/>
      <c r="H63" s="19"/>
      <c r="I63" s="19"/>
      <c r="J63" s="19"/>
    </row>
    <row r="64" spans="1:10" ht="15.5" x14ac:dyDescent="0.35">
      <c r="A64" s="101"/>
      <c r="B64" s="19"/>
      <c r="C64" s="19"/>
      <c r="D64" s="19"/>
      <c r="E64" s="19"/>
      <c r="F64" s="19"/>
      <c r="G64" s="19"/>
      <c r="H64" s="19"/>
      <c r="I64" s="19"/>
      <c r="J64" s="19"/>
    </row>
  </sheetData>
  <mergeCells count="23">
    <mergeCell ref="B28:E28"/>
    <mergeCell ref="B27:E27"/>
    <mergeCell ref="G53:I53"/>
    <mergeCell ref="G51:J51"/>
    <mergeCell ref="G55:J55"/>
    <mergeCell ref="B29:J29"/>
    <mergeCell ref="B35:E35"/>
    <mergeCell ref="B42:E42"/>
    <mergeCell ref="B48:E48"/>
    <mergeCell ref="A56:A64"/>
    <mergeCell ref="A4:A7"/>
    <mergeCell ref="A9:A14"/>
    <mergeCell ref="A17:A20"/>
    <mergeCell ref="A22:A28"/>
    <mergeCell ref="A29:A35"/>
    <mergeCell ref="A36:A41"/>
    <mergeCell ref="A43:A47"/>
    <mergeCell ref="B1:D1"/>
    <mergeCell ref="B14:E14"/>
    <mergeCell ref="E1:H1"/>
    <mergeCell ref="B7:E7"/>
    <mergeCell ref="B20:E20"/>
    <mergeCell ref="D15:E15"/>
  </mergeCells>
  <pageMargins left="0.23622047244094491" right="0.23622047244094491" top="0.74803149606299213" bottom="0.74803149606299213" header="0.31496062992125984" footer="0.31496062992125984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2023-11-09T04:38:46Z</cp:lastPrinted>
  <dcterms:created xsi:type="dcterms:W3CDTF">2015-06-05T18:19:34Z</dcterms:created>
  <dcterms:modified xsi:type="dcterms:W3CDTF">2023-11-09T04:38:48Z</dcterms:modified>
</cp:coreProperties>
</file>