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10.11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J40" i="1"/>
  <c r="I40" i="1"/>
  <c r="H40" i="1"/>
  <c r="G40" i="1"/>
  <c r="F40" i="1"/>
  <c r="J34" i="1"/>
  <c r="I34" i="1"/>
  <c r="H34" i="1"/>
  <c r="G34" i="1"/>
  <c r="F34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<sst xmlns="http://schemas.openxmlformats.org/spreadsheetml/2006/main" count="123" uniqueCount="66">
  <si>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</si>
  <si>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</si>
  <si>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</si>
  <si>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</si>
  <si>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</si>
  <si>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</si>
  <si>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</si>
  <si>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</si>
  <si>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</si>
  <si>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</si>
  <si>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</si>
  <si>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</si>
  <si>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</si>
  <si>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</si>
  <si>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</si>
  <si>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</si>
  <si>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</si>
  <si>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</si>
  <si>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</si>
  <si>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</si>
  <si>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</si>
  <si>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</si>
  <si>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</si>
  <si>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</si>
  <si>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</si>
  <si>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</si>
  <si>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</si>
  <si>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</si>
  <si>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</si>
  <si>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</si>
  <si>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</si>
  <si>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</si>
  <si>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</si>
  <si>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</si>
  <si>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</si>
  <si>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</si>
  <si>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Хлеб пшеничный</t>
  </si>
  <si>
    <t>405/5</t>
  </si>
  <si>
    <t>ОБЕД                  (5-11 классы ОХРАНА ЗРЕНИЯ)</t>
  </si>
  <si>
    <t>ОБЕД                  (1-4 классы ОХРАНА ЗРЕНИЯ)</t>
  </si>
  <si>
    <t>376/15</t>
  </si>
  <si>
    <t>Чай с сахаром</t>
  </si>
  <si>
    <t>181/15</t>
  </si>
  <si>
    <t>Каша манная молочная</t>
  </si>
  <si>
    <t>379/15</t>
  </si>
  <si>
    <t>157/04</t>
  </si>
  <si>
    <t>Суп солянка сборная мясная</t>
  </si>
  <si>
    <t>199/15</t>
  </si>
  <si>
    <t>Гороховое пюре</t>
  </si>
  <si>
    <t>225/04</t>
  </si>
  <si>
    <t>Голубцы мясные "Уралочка"</t>
  </si>
  <si>
    <t>55/50</t>
  </si>
  <si>
    <t>5,61</t>
  </si>
  <si>
    <t xml:space="preserve">Батон </t>
  </si>
  <si>
    <t>Чай с сахаром и лимоном</t>
  </si>
  <si>
    <t>Кофейный напиток</t>
  </si>
  <si>
    <t>200/20</t>
  </si>
  <si>
    <t>401/96</t>
  </si>
  <si>
    <t>Гуляш из свинины</t>
  </si>
  <si>
    <t>50/50</t>
  </si>
  <si>
    <t>342/15</t>
  </si>
  <si>
    <t>Компот из яблок</t>
  </si>
  <si>
    <t>Сок</t>
  </si>
  <si>
    <t>6/22</t>
  </si>
  <si>
    <t>Плюшка Московская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</si>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</sst>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zoomScaleNormal="100" zoomScaleSheetLayoutView="100" workbookViewId="0">
      <selection activeCell="A4" sqref="A4:A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85" t="s">
        <v>17</v>
      </c>
      <c r="C1" s="86"/>
      <c r="D1" s="87"/>
      <c r="E1" s="91" t="s">
        <v>20</v>
      </c>
      <c r="F1" s="92"/>
      <c r="G1" s="92"/>
      <c r="H1" s="92"/>
      <c r="I1" s="17" t="s">
        <v>1</v>
      </c>
      <c r="J1" s="18" t="s">
        <v>65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102" t="s">
        <v>33</v>
      </c>
      <c r="B4" s="54" t="s">
        <v>12</v>
      </c>
      <c r="C4" s="7" t="s">
        <v>42</v>
      </c>
      <c r="D4" s="8" t="s">
        <v>43</v>
      </c>
      <c r="E4" s="7">
        <v>210</v>
      </c>
      <c r="F4" s="7">
        <v>22.05</v>
      </c>
      <c r="G4" s="51">
        <v>185</v>
      </c>
      <c r="H4" s="7">
        <v>6.03</v>
      </c>
      <c r="I4" s="7">
        <v>7.58</v>
      </c>
      <c r="J4" s="7">
        <v>32.25</v>
      </c>
    </row>
    <row r="5" spans="1:11" ht="26" customHeight="1" x14ac:dyDescent="0.4">
      <c r="A5" s="103"/>
      <c r="B5" s="54" t="s">
        <v>16</v>
      </c>
      <c r="C5" s="7" t="s">
        <v>44</v>
      </c>
      <c r="D5" s="8" t="s">
        <v>55</v>
      </c>
      <c r="E5" s="7">
        <v>200</v>
      </c>
      <c r="F5" s="51">
        <v>17.149999999999999</v>
      </c>
      <c r="G5" s="51">
        <v>100.6</v>
      </c>
      <c r="H5" s="7">
        <v>3.17</v>
      </c>
      <c r="I5" s="7">
        <v>2.68</v>
      </c>
      <c r="J5" s="7">
        <v>15.95</v>
      </c>
    </row>
    <row r="6" spans="1:11" ht="26" customHeight="1" x14ac:dyDescent="0.4">
      <c r="A6" s="103"/>
      <c r="B6" s="54" t="s">
        <v>18</v>
      </c>
      <c r="C6" s="52"/>
      <c r="D6" s="8" t="s">
        <v>35</v>
      </c>
      <c r="E6" s="7">
        <v>25</v>
      </c>
      <c r="F6" s="7">
        <v>3.5</v>
      </c>
      <c r="G6" s="7">
        <v>65</v>
      </c>
      <c r="H6" s="45">
        <v>1.88</v>
      </c>
      <c r="I6" s="45">
        <v>0.63</v>
      </c>
      <c r="J6" s="51">
        <v>12.75</v>
      </c>
    </row>
    <row r="7" spans="1:11" ht="26" customHeight="1" x14ac:dyDescent="0.35">
      <c r="A7" s="104"/>
      <c r="B7" s="93" t="s">
        <v>19</v>
      </c>
      <c r="C7" s="94"/>
      <c r="D7" s="94"/>
      <c r="E7" s="95"/>
      <c r="F7" s="55">
        <f>SUM(F4:F6)</f>
        <v>42.7</v>
      </c>
      <c r="G7" s="56">
        <f>SUM(G4:G6)</f>
        <v>350.6</v>
      </c>
      <c r="H7" s="56">
        <f>SUM(H4:H6)</f>
        <v>11.079999999999998</v>
      </c>
      <c r="I7" s="56">
        <f>SUM(I4:I6)</f>
        <v>10.89</v>
      </c>
      <c r="J7" s="56">
        <f>SUM(J4:J6)</f>
        <v>60.95</v>
      </c>
    </row>
    <row r="8" spans="1:11" ht="23.15" customHeight="1" x14ac:dyDescent="0.35">
      <c r="A8" s="65"/>
      <c r="B8" s="24"/>
      <c r="C8" s="48"/>
      <c r="D8" s="48"/>
      <c r="E8" s="25"/>
      <c r="F8" s="26"/>
      <c r="G8" s="25"/>
      <c r="H8" s="25"/>
      <c r="I8" s="25"/>
      <c r="J8" s="27"/>
    </row>
    <row r="9" spans="1:11" ht="26" customHeight="1" x14ac:dyDescent="0.35">
      <c r="A9" s="103" t="s">
        <v>39</v>
      </c>
      <c r="B9" s="15" t="s">
        <v>10</v>
      </c>
      <c r="C9" s="7" t="s">
        <v>45</v>
      </c>
      <c r="D9" s="8" t="s">
        <v>46</v>
      </c>
      <c r="E9" s="57">
        <v>250</v>
      </c>
      <c r="F9" s="51">
        <v>40.08</v>
      </c>
      <c r="G9" s="7">
        <v>223.2</v>
      </c>
      <c r="H9" s="7">
        <v>7.49</v>
      </c>
      <c r="I9" s="7">
        <v>6.96</v>
      </c>
      <c r="J9" s="7">
        <v>28.32</v>
      </c>
    </row>
    <row r="10" spans="1:11" ht="26" customHeight="1" x14ac:dyDescent="0.35">
      <c r="A10" s="103"/>
      <c r="B10" s="15" t="s">
        <v>12</v>
      </c>
      <c r="C10" s="7" t="s">
        <v>47</v>
      </c>
      <c r="D10" s="8" t="s">
        <v>48</v>
      </c>
      <c r="E10" s="57">
        <v>150</v>
      </c>
      <c r="F10" s="7">
        <v>9.1</v>
      </c>
      <c r="G10" s="7">
        <v>231.65</v>
      </c>
      <c r="H10" s="7">
        <v>13.16</v>
      </c>
      <c r="I10" s="7">
        <v>5</v>
      </c>
      <c r="J10" s="7">
        <v>33.83</v>
      </c>
    </row>
    <row r="11" spans="1:11" ht="26" customHeight="1" x14ac:dyDescent="0.35">
      <c r="A11" s="103"/>
      <c r="B11" s="15" t="s">
        <v>11</v>
      </c>
      <c r="C11" s="7" t="s">
        <v>49</v>
      </c>
      <c r="D11" s="8" t="s">
        <v>50</v>
      </c>
      <c r="E11" s="57" t="s">
        <v>51</v>
      </c>
      <c r="F11" s="7">
        <v>19.75</v>
      </c>
      <c r="G11" s="7">
        <v>91.11</v>
      </c>
      <c r="H11" s="7" t="s">
        <v>52</v>
      </c>
      <c r="I11" s="7">
        <v>7.72</v>
      </c>
      <c r="J11" s="7">
        <v>2.2200000000000002</v>
      </c>
    </row>
    <row r="12" spans="1:11" ht="26" customHeight="1" x14ac:dyDescent="0.35">
      <c r="A12" s="103"/>
      <c r="B12" s="15" t="s">
        <v>13</v>
      </c>
      <c r="C12" s="7"/>
      <c r="D12" s="8" t="s">
        <v>36</v>
      </c>
      <c r="E12" s="57">
        <v>45</v>
      </c>
      <c r="F12" s="7">
        <v>4.09</v>
      </c>
      <c r="G12" s="7">
        <v>103.5</v>
      </c>
      <c r="H12" s="7">
        <v>3.38</v>
      </c>
      <c r="I12" s="7">
        <v>0.45</v>
      </c>
      <c r="J12" s="7">
        <v>22.05</v>
      </c>
    </row>
    <row r="13" spans="1:11" ht="26" customHeight="1" x14ac:dyDescent="0.35">
      <c r="A13" s="103"/>
      <c r="B13" s="15" t="s">
        <v>16</v>
      </c>
      <c r="C13" s="7" t="s">
        <v>40</v>
      </c>
      <c r="D13" s="8" t="s">
        <v>41</v>
      </c>
      <c r="E13" s="57">
        <v>200</v>
      </c>
      <c r="F13" s="7">
        <v>3.68</v>
      </c>
      <c r="G13" s="7">
        <v>60</v>
      </c>
      <c r="H13" s="7">
        <v>7.0000000000000007E-2</v>
      </c>
      <c r="I13" s="7">
        <v>0.02</v>
      </c>
      <c r="J13" s="7">
        <v>15</v>
      </c>
    </row>
    <row r="14" spans="1:11" ht="28" customHeight="1" x14ac:dyDescent="0.35">
      <c r="A14" s="104"/>
      <c r="B14" s="88" t="s">
        <v>19</v>
      </c>
      <c r="C14" s="89"/>
      <c r="D14" s="89"/>
      <c r="E14" s="90"/>
      <c r="F14" s="58">
        <f>SUM(F9:F13)</f>
        <v>76.700000000000017</v>
      </c>
      <c r="G14" s="58">
        <f>SUM(G9:G13)</f>
        <v>709.46</v>
      </c>
      <c r="H14" s="59">
        <f>SUM(H9:H13)</f>
        <v>24.099999999999998</v>
      </c>
      <c r="I14" s="59">
        <f>SUM(I9:I13)</f>
        <v>20.149999999999999</v>
      </c>
      <c r="J14" s="59">
        <f>SUM(J9:J13)</f>
        <v>101.42</v>
      </c>
    </row>
    <row r="15" spans="1:11" ht="28" customHeight="1" x14ac:dyDescent="0.35">
      <c r="A15" s="65"/>
      <c r="B15" s="28"/>
      <c r="C15" s="29"/>
      <c r="D15" s="99" t="s">
        <v>28</v>
      </c>
      <c r="E15" s="100"/>
      <c r="F15" s="30">
        <f>SUM(F14,F7)</f>
        <v>119.40000000000002</v>
      </c>
      <c r="G15" s="31">
        <f>SUM(G14,G7)</f>
        <v>1060.06</v>
      </c>
      <c r="H15" s="31">
        <f>SUM(H7,H14)</f>
        <v>35.179999999999993</v>
      </c>
      <c r="I15" s="31">
        <f>SUM(I7,I14)</f>
        <v>31.04</v>
      </c>
      <c r="J15" s="30">
        <f>SUM(J7,J14)</f>
        <v>162.37</v>
      </c>
    </row>
    <row r="16" spans="1:11" ht="28" customHeight="1" x14ac:dyDescent="0.35">
      <c r="A16" s="65"/>
      <c r="B16" s="28"/>
      <c r="C16" s="29"/>
      <c r="D16" s="64"/>
      <c r="E16" s="64"/>
      <c r="F16" s="68"/>
      <c r="G16" s="69"/>
      <c r="H16" s="69"/>
      <c r="I16" s="69"/>
      <c r="J16" s="68"/>
      <c r="K16" s="50"/>
    </row>
    <row r="17" spans="1:12" ht="28" customHeight="1" x14ac:dyDescent="0.4">
      <c r="A17" s="105" t="s">
        <v>32</v>
      </c>
      <c r="B17" s="60" t="s">
        <v>12</v>
      </c>
      <c r="C17" s="7" t="s">
        <v>42</v>
      </c>
      <c r="D17" s="8" t="s">
        <v>43</v>
      </c>
      <c r="E17" s="7" t="s">
        <v>56</v>
      </c>
      <c r="F17" s="7">
        <v>32.049999999999997</v>
      </c>
      <c r="G17" s="51">
        <v>251</v>
      </c>
      <c r="H17" s="7">
        <v>6.11</v>
      </c>
      <c r="I17" s="7">
        <v>10.72</v>
      </c>
      <c r="J17" s="7">
        <v>32.28</v>
      </c>
    </row>
    <row r="18" spans="1:12" ht="28" customHeight="1" x14ac:dyDescent="0.4">
      <c r="A18" s="106"/>
      <c r="B18" s="60" t="s">
        <v>16</v>
      </c>
      <c r="C18" s="7" t="s">
        <v>44</v>
      </c>
      <c r="D18" s="8" t="s">
        <v>55</v>
      </c>
      <c r="E18" s="7">
        <v>200</v>
      </c>
      <c r="F18" s="51">
        <v>17.149999999999999</v>
      </c>
      <c r="G18" s="51">
        <v>100.6</v>
      </c>
      <c r="H18" s="7">
        <v>3.17</v>
      </c>
      <c r="I18" s="7">
        <v>2.68</v>
      </c>
      <c r="J18" s="7">
        <v>15.95</v>
      </c>
    </row>
    <row r="19" spans="1:12" ht="28" customHeight="1" x14ac:dyDescent="0.4">
      <c r="A19" s="106"/>
      <c r="B19" s="60" t="s">
        <v>18</v>
      </c>
      <c r="C19" s="52"/>
      <c r="D19" s="8" t="s">
        <v>35</v>
      </c>
      <c r="E19" s="7">
        <v>35</v>
      </c>
      <c r="F19" s="7">
        <v>4.74</v>
      </c>
      <c r="G19" s="7">
        <v>91</v>
      </c>
      <c r="H19" s="45">
        <v>2.63</v>
      </c>
      <c r="I19" s="45">
        <v>0.88</v>
      </c>
      <c r="J19" s="51">
        <v>17.850000000000001</v>
      </c>
    </row>
    <row r="20" spans="1:12" ht="28" customHeight="1" x14ac:dyDescent="0.35">
      <c r="A20" s="107"/>
      <c r="B20" s="96" t="s">
        <v>19</v>
      </c>
      <c r="C20" s="97"/>
      <c r="D20" s="97"/>
      <c r="E20" s="98"/>
      <c r="F20" s="61">
        <f>SUM(F17:F19)</f>
        <v>53.94</v>
      </c>
      <c r="G20" s="62">
        <f>SUM(G17:G19)</f>
        <v>442.6</v>
      </c>
      <c r="H20" s="62">
        <f>SUM(H17:H19)</f>
        <v>11.91</v>
      </c>
      <c r="I20" s="62">
        <f>SUM(I17:I19)</f>
        <v>14.280000000000001</v>
      </c>
      <c r="J20" s="62">
        <f>SUM(J17:J19)</f>
        <v>66.080000000000013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108" t="s">
        <v>38</v>
      </c>
      <c r="B22" s="15" t="s">
        <v>10</v>
      </c>
      <c r="C22" s="52" t="s">
        <v>45</v>
      </c>
      <c r="D22" s="8" t="s">
        <v>46</v>
      </c>
      <c r="E22" s="7">
        <v>200</v>
      </c>
      <c r="F22" s="51">
        <v>40.08</v>
      </c>
      <c r="G22" s="7">
        <v>223.2</v>
      </c>
      <c r="H22" s="52">
        <v>7.49</v>
      </c>
      <c r="I22" s="45">
        <v>6.96</v>
      </c>
      <c r="J22" s="51">
        <v>28.32</v>
      </c>
      <c r="K22" s="53"/>
      <c r="L22" s="50"/>
    </row>
    <row r="23" spans="1:12" ht="23.15" customHeight="1" x14ac:dyDescent="0.35">
      <c r="A23" s="108"/>
      <c r="B23" s="15" t="s">
        <v>12</v>
      </c>
      <c r="C23" s="7" t="s">
        <v>47</v>
      </c>
      <c r="D23" s="8" t="s">
        <v>48</v>
      </c>
      <c r="E23" s="57">
        <v>150</v>
      </c>
      <c r="F23" s="7">
        <v>9.1</v>
      </c>
      <c r="G23" s="7">
        <v>231.65</v>
      </c>
      <c r="H23" s="7">
        <v>13.16</v>
      </c>
      <c r="I23" s="7">
        <v>5</v>
      </c>
      <c r="J23" s="7">
        <v>33.83</v>
      </c>
      <c r="K23" s="53"/>
      <c r="L23" s="50"/>
    </row>
    <row r="24" spans="1:12" ht="23.15" customHeight="1" x14ac:dyDescent="0.35">
      <c r="A24" s="108"/>
      <c r="B24" s="15" t="s">
        <v>11</v>
      </c>
      <c r="C24" s="7" t="s">
        <v>49</v>
      </c>
      <c r="D24" s="8" t="s">
        <v>50</v>
      </c>
      <c r="E24" s="57" t="s">
        <v>51</v>
      </c>
      <c r="F24" s="7">
        <v>19.75</v>
      </c>
      <c r="G24" s="7">
        <v>91.11</v>
      </c>
      <c r="H24" s="7" t="s">
        <v>52</v>
      </c>
      <c r="I24" s="7">
        <v>7.72</v>
      </c>
      <c r="J24" s="7">
        <v>2.2200000000000002</v>
      </c>
      <c r="K24" s="53"/>
      <c r="L24" s="50"/>
    </row>
    <row r="25" spans="1:12" ht="22" customHeight="1" x14ac:dyDescent="0.35">
      <c r="A25" s="108"/>
      <c r="B25" s="15" t="s">
        <v>13</v>
      </c>
      <c r="C25" s="7"/>
      <c r="D25" s="8" t="s">
        <v>36</v>
      </c>
      <c r="E25" s="57">
        <v>45</v>
      </c>
      <c r="F25" s="7">
        <v>4.09</v>
      </c>
      <c r="G25" s="7">
        <v>103.5</v>
      </c>
      <c r="H25" s="7">
        <v>3.38</v>
      </c>
      <c r="I25" s="7">
        <v>0.45</v>
      </c>
      <c r="J25" s="7">
        <v>22.05</v>
      </c>
      <c r="K25" s="53"/>
      <c r="L25" s="50"/>
    </row>
    <row r="26" spans="1:12" ht="22" customHeight="1" x14ac:dyDescent="0.35">
      <c r="A26" s="108"/>
      <c r="B26" s="15" t="s">
        <v>16</v>
      </c>
      <c r="C26" s="7" t="s">
        <v>40</v>
      </c>
      <c r="D26" s="8" t="s">
        <v>41</v>
      </c>
      <c r="E26" s="57">
        <v>200</v>
      </c>
      <c r="F26" s="7">
        <v>3.68</v>
      </c>
      <c r="G26" s="7">
        <v>60</v>
      </c>
      <c r="H26" s="7">
        <v>7.0000000000000007E-2</v>
      </c>
      <c r="I26" s="7">
        <v>0.02</v>
      </c>
      <c r="J26" s="7">
        <v>15</v>
      </c>
      <c r="K26" s="53"/>
      <c r="L26" s="50"/>
    </row>
    <row r="27" spans="1:12" ht="23.15" customHeight="1" x14ac:dyDescent="0.35">
      <c r="A27" s="108"/>
      <c r="B27" s="110" t="s">
        <v>19</v>
      </c>
      <c r="C27" s="111"/>
      <c r="D27" s="111"/>
      <c r="E27" s="112"/>
      <c r="F27" s="63">
        <f>SUM(F22:F26)</f>
        <v>76.700000000000017</v>
      </c>
      <c r="G27" s="63">
        <f>SUM(G22:G26)</f>
        <v>709.46</v>
      </c>
      <c r="H27" s="63">
        <f>SUM(H22:H26)</f>
        <v>24.099999999999998</v>
      </c>
      <c r="I27" s="63">
        <f>SUM(I22:I26)</f>
        <v>20.149999999999999</v>
      </c>
      <c r="J27" s="63">
        <f>SUM(J22:J26)</f>
        <v>101.42</v>
      </c>
      <c r="K27" s="49"/>
    </row>
    <row r="28" spans="1:12" ht="23.15" customHeight="1" x14ac:dyDescent="0.35">
      <c r="A28" s="108"/>
      <c r="B28" s="109" t="s">
        <v>34</v>
      </c>
      <c r="C28" s="99"/>
      <c r="D28" s="99"/>
      <c r="E28" s="100"/>
      <c r="F28" s="36">
        <f>SUM(F27,F20)</f>
        <v>130.64000000000001</v>
      </c>
      <c r="G28" s="37">
        <f>SUM(G27,G20)</f>
        <v>1152.06</v>
      </c>
      <c r="H28" s="37">
        <f>SUM(H20,H27)</f>
        <v>36.01</v>
      </c>
      <c r="I28" s="37">
        <f>SUM(I20,I27)</f>
        <v>34.43</v>
      </c>
      <c r="J28" s="36">
        <f>SUM(J20,J27)</f>
        <v>167.5</v>
      </c>
      <c r="K28" s="49"/>
    </row>
    <row r="29" spans="1:12" ht="23.15" customHeight="1" x14ac:dyDescent="0.4">
      <c r="A29" s="82" t="s">
        <v>29</v>
      </c>
      <c r="B29" s="81"/>
      <c r="C29" s="81"/>
      <c r="D29" s="81"/>
      <c r="E29" s="81"/>
      <c r="F29" s="81"/>
      <c r="G29" s="81"/>
      <c r="H29" s="81"/>
      <c r="I29" s="81"/>
      <c r="J29" s="81"/>
      <c r="K29" s="53"/>
    </row>
    <row r="30" spans="1:12" ht="23.15" customHeight="1" x14ac:dyDescent="0.4">
      <c r="A30" s="83"/>
      <c r="B30" s="12" t="s">
        <v>12</v>
      </c>
      <c r="C30" s="7" t="s">
        <v>47</v>
      </c>
      <c r="D30" s="75" t="s">
        <v>48</v>
      </c>
      <c r="E30" s="7">
        <v>150</v>
      </c>
      <c r="F30" s="51">
        <v>9.1</v>
      </c>
      <c r="G30" s="7">
        <v>231.65</v>
      </c>
      <c r="H30" s="7">
        <v>13.16</v>
      </c>
      <c r="I30" s="7">
        <v>5</v>
      </c>
      <c r="J30" s="7">
        <v>33.83</v>
      </c>
    </row>
    <row r="31" spans="1:12" ht="23.15" customHeight="1" x14ac:dyDescent="0.4">
      <c r="A31" s="83"/>
      <c r="B31" s="12" t="s">
        <v>11</v>
      </c>
      <c r="C31" s="7" t="s">
        <v>57</v>
      </c>
      <c r="D31" s="8" t="s">
        <v>58</v>
      </c>
      <c r="E31" s="7" t="s">
        <v>59</v>
      </c>
      <c r="F31" s="7">
        <v>42.5</v>
      </c>
      <c r="G31" s="7">
        <v>202.4</v>
      </c>
      <c r="H31" s="7">
        <v>15.51</v>
      </c>
      <c r="I31" s="7">
        <v>11.1</v>
      </c>
      <c r="J31" s="7">
        <v>3.5</v>
      </c>
    </row>
    <row r="32" spans="1:12" ht="23.15" customHeight="1" x14ac:dyDescent="0.4">
      <c r="A32" s="83"/>
      <c r="B32" s="12" t="s">
        <v>18</v>
      </c>
      <c r="C32" s="52" t="s">
        <v>63</v>
      </c>
      <c r="D32" s="8" t="s">
        <v>64</v>
      </c>
      <c r="E32" s="7">
        <v>50</v>
      </c>
      <c r="F32" s="7">
        <v>8.4</v>
      </c>
      <c r="G32" s="7">
        <v>183.5</v>
      </c>
      <c r="H32" s="7">
        <v>4.55</v>
      </c>
      <c r="I32" s="7">
        <v>4.3</v>
      </c>
      <c r="J32" s="7">
        <v>31.45</v>
      </c>
    </row>
    <row r="33" spans="1:10" ht="23.15" customHeight="1" x14ac:dyDescent="0.4">
      <c r="A33" s="83"/>
      <c r="B33" s="12" t="s">
        <v>16</v>
      </c>
      <c r="C33" s="7"/>
      <c r="D33" s="8" t="s">
        <v>62</v>
      </c>
      <c r="E33" s="7">
        <v>200</v>
      </c>
      <c r="F33" s="7">
        <v>30</v>
      </c>
      <c r="G33" s="7">
        <v>96</v>
      </c>
      <c r="H33" s="7">
        <v>0</v>
      </c>
      <c r="I33" s="7">
        <v>0</v>
      </c>
      <c r="J33" s="7">
        <v>24</v>
      </c>
    </row>
    <row r="34" spans="1:10" ht="17.5" x14ac:dyDescent="0.35">
      <c r="A34" s="84"/>
      <c r="B34" s="76" t="s">
        <v>19</v>
      </c>
      <c r="C34" s="77"/>
      <c r="D34" s="77"/>
      <c r="E34" s="78"/>
      <c r="F34" s="13">
        <f>SUM(F30:F33)</f>
        <v>90</v>
      </c>
      <c r="G34" s="13">
        <f>SUM(G30:G33)</f>
        <v>713.55</v>
      </c>
      <c r="H34" s="13">
        <f>SUM(H30:H33)</f>
        <v>33.22</v>
      </c>
      <c r="I34" s="13">
        <f>SUM(I30:I33)</f>
        <v>20.400000000000002</v>
      </c>
      <c r="J34" s="13">
        <f>SUM(J30:J33)</f>
        <v>92.78</v>
      </c>
    </row>
    <row r="35" spans="1:10" ht="18" x14ac:dyDescent="0.4">
      <c r="A35" s="80" t="s">
        <v>30</v>
      </c>
      <c r="B35" s="1"/>
      <c r="C35" s="1"/>
      <c r="D35" s="1"/>
      <c r="E35" s="2"/>
      <c r="F35" s="3"/>
      <c r="G35" s="2"/>
      <c r="H35" s="2"/>
      <c r="I35" s="2"/>
      <c r="J35" s="4"/>
    </row>
    <row r="36" spans="1:10" ht="23.15" customHeight="1" x14ac:dyDescent="0.35">
      <c r="A36" s="80"/>
      <c r="B36" s="46" t="s">
        <v>12</v>
      </c>
      <c r="C36" s="7" t="s">
        <v>47</v>
      </c>
      <c r="D36" s="8" t="s">
        <v>48</v>
      </c>
      <c r="E36" s="7">
        <v>150</v>
      </c>
      <c r="F36" s="51">
        <v>9.1</v>
      </c>
      <c r="G36" s="51">
        <v>231.65</v>
      </c>
      <c r="H36" s="51">
        <v>13.16</v>
      </c>
      <c r="I36" s="51">
        <v>5</v>
      </c>
      <c r="J36" s="51">
        <v>33.83</v>
      </c>
    </row>
    <row r="37" spans="1:10" ht="23.15" customHeight="1" x14ac:dyDescent="0.35">
      <c r="A37" s="80"/>
      <c r="B37" s="46" t="s">
        <v>11</v>
      </c>
      <c r="C37" s="70" t="s">
        <v>57</v>
      </c>
      <c r="D37" s="8" t="s">
        <v>58</v>
      </c>
      <c r="E37" s="7" t="s">
        <v>59</v>
      </c>
      <c r="F37" s="51">
        <v>42.5</v>
      </c>
      <c r="G37" s="51">
        <v>202.4</v>
      </c>
      <c r="H37" s="51">
        <v>15.51</v>
      </c>
      <c r="I37" s="51">
        <v>11.1</v>
      </c>
      <c r="J37" s="51">
        <v>3.5</v>
      </c>
    </row>
    <row r="38" spans="1:10" ht="23.15" customHeight="1" x14ac:dyDescent="0.35">
      <c r="A38" s="80"/>
      <c r="B38" s="46" t="s">
        <v>16</v>
      </c>
      <c r="C38" s="7" t="s">
        <v>60</v>
      </c>
      <c r="D38" s="8" t="s">
        <v>61</v>
      </c>
      <c r="E38" s="7">
        <v>200</v>
      </c>
      <c r="F38" s="51">
        <v>11.78</v>
      </c>
      <c r="G38" s="51">
        <v>114.6</v>
      </c>
      <c r="H38" s="51">
        <v>0.16</v>
      </c>
      <c r="I38" s="51">
        <v>0.16</v>
      </c>
      <c r="J38" s="51">
        <v>27.88</v>
      </c>
    </row>
    <row r="39" spans="1:10" ht="23.15" customHeight="1" x14ac:dyDescent="0.35">
      <c r="A39" s="80"/>
      <c r="B39" s="46" t="s">
        <v>13</v>
      </c>
      <c r="C39" s="52"/>
      <c r="D39" s="9" t="s">
        <v>53</v>
      </c>
      <c r="E39" s="7">
        <v>60</v>
      </c>
      <c r="F39" s="51">
        <v>3.62</v>
      </c>
      <c r="G39" s="51">
        <v>144.84</v>
      </c>
      <c r="H39" s="51">
        <v>4.18</v>
      </c>
      <c r="I39" s="51">
        <v>2.8</v>
      </c>
      <c r="J39" s="51">
        <v>25.16</v>
      </c>
    </row>
    <row r="40" spans="1:10" ht="23.15" customHeight="1" x14ac:dyDescent="0.35">
      <c r="A40" s="5"/>
      <c r="B40" s="76" t="s">
        <v>19</v>
      </c>
      <c r="C40" s="77"/>
      <c r="D40" s="77"/>
      <c r="E40" s="78"/>
      <c r="F40" s="10">
        <f>SUM(F36:F39)</f>
        <v>67</v>
      </c>
      <c r="G40" s="11">
        <f>SUM(G36:G39)</f>
        <v>693.49</v>
      </c>
      <c r="H40" s="11">
        <f>SUM(H36:H39)</f>
        <v>33.010000000000005</v>
      </c>
      <c r="I40" s="11">
        <f>SUM(I36:I39)</f>
        <v>19.060000000000002</v>
      </c>
      <c r="J40" s="11">
        <f>SUM(J36:J39)</f>
        <v>90.36999999999999</v>
      </c>
    </row>
    <row r="41" spans="1:10" ht="23.15" customHeight="1" x14ac:dyDescent="0.35">
      <c r="A41" s="80" t="s">
        <v>31</v>
      </c>
      <c r="B41" s="14"/>
      <c r="C41" s="6"/>
      <c r="D41" s="6"/>
      <c r="E41" s="6"/>
      <c r="F41" s="6"/>
      <c r="G41" s="6"/>
      <c r="H41" s="6"/>
      <c r="I41" s="6"/>
      <c r="J41" s="6"/>
    </row>
    <row r="42" spans="1:10" ht="18" x14ac:dyDescent="0.35">
      <c r="A42" s="80"/>
      <c r="B42" s="71" t="s">
        <v>12</v>
      </c>
      <c r="C42" s="72" t="s">
        <v>47</v>
      </c>
      <c r="D42" s="73" t="s">
        <v>48</v>
      </c>
      <c r="E42" s="72">
        <v>150</v>
      </c>
      <c r="F42" s="72">
        <v>9.1</v>
      </c>
      <c r="G42" s="72">
        <v>231.65</v>
      </c>
      <c r="H42" s="72">
        <v>13.16</v>
      </c>
      <c r="I42" s="72">
        <v>5</v>
      </c>
      <c r="J42" s="72">
        <v>33.83</v>
      </c>
    </row>
    <row r="43" spans="1:10" ht="23.15" customHeight="1" x14ac:dyDescent="0.35">
      <c r="A43" s="80"/>
      <c r="B43" s="74" t="s">
        <v>11</v>
      </c>
      <c r="C43" s="72" t="s">
        <v>57</v>
      </c>
      <c r="D43" s="73" t="s">
        <v>58</v>
      </c>
      <c r="E43" s="72" t="s">
        <v>59</v>
      </c>
      <c r="F43" s="72">
        <v>42.5</v>
      </c>
      <c r="G43" s="72">
        <v>202.4</v>
      </c>
      <c r="H43" s="72">
        <v>15.51</v>
      </c>
      <c r="I43" s="72">
        <v>11.1</v>
      </c>
      <c r="J43" s="72">
        <v>3.5</v>
      </c>
    </row>
    <row r="44" spans="1:10" ht="23.15" customHeight="1" x14ac:dyDescent="0.35">
      <c r="A44" s="80"/>
      <c r="B44" s="47" t="s">
        <v>13</v>
      </c>
      <c r="C44" s="70" t="s">
        <v>37</v>
      </c>
      <c r="D44" s="8" t="s">
        <v>27</v>
      </c>
      <c r="E44" s="7">
        <v>40</v>
      </c>
      <c r="F44" s="51">
        <v>2.3199999999999998</v>
      </c>
      <c r="G44" s="7">
        <v>96.6</v>
      </c>
      <c r="H44" s="7">
        <v>2.78</v>
      </c>
      <c r="I44" s="7">
        <v>1.86</v>
      </c>
      <c r="J44" s="7">
        <v>16.78</v>
      </c>
    </row>
    <row r="45" spans="1:10" ht="18" x14ac:dyDescent="0.35">
      <c r="A45" s="80"/>
      <c r="B45" s="47" t="s">
        <v>16</v>
      </c>
      <c r="C45" s="52" t="s">
        <v>40</v>
      </c>
      <c r="D45" s="8" t="s">
        <v>54</v>
      </c>
      <c r="E45" s="7">
        <v>200</v>
      </c>
      <c r="F45" s="7">
        <v>6.08</v>
      </c>
      <c r="G45" s="7">
        <v>62</v>
      </c>
      <c r="H45" s="7">
        <v>0.13</v>
      </c>
      <c r="I45" s="7">
        <v>0.02</v>
      </c>
      <c r="J45" s="7">
        <v>5.2</v>
      </c>
    </row>
    <row r="46" spans="1:10" ht="17.5" x14ac:dyDescent="0.35">
      <c r="A46" s="5"/>
      <c r="B46" s="79" t="s">
        <v>19</v>
      </c>
      <c r="C46" s="79"/>
      <c r="D46" s="79"/>
      <c r="E46" s="79"/>
      <c r="F46" s="10">
        <f>SUM(F42:F45)</f>
        <v>60</v>
      </c>
      <c r="G46" s="11">
        <f>SUM(G42:G45)</f>
        <v>592.65</v>
      </c>
      <c r="H46" s="11">
        <f>SUM(H42:H45)</f>
        <v>31.580000000000002</v>
      </c>
      <c r="I46" s="11">
        <f>SUM(I42:I45)</f>
        <v>17.98</v>
      </c>
      <c r="J46" s="11">
        <f>SUM(J42:J45)</f>
        <v>59.31</v>
      </c>
    </row>
    <row r="47" spans="1:10" ht="15.5" x14ac:dyDescent="0.35">
      <c r="A47" s="66"/>
      <c r="B47" s="67"/>
      <c r="C47" s="67"/>
      <c r="D47" s="67"/>
      <c r="E47" s="67"/>
      <c r="F47" s="40"/>
      <c r="G47" s="41"/>
      <c r="H47" s="41"/>
      <c r="I47" s="41"/>
      <c r="J47" s="40"/>
    </row>
    <row r="48" spans="1:10" ht="15.5" x14ac:dyDescent="0.35">
      <c r="A48" s="38"/>
      <c r="B48" s="19"/>
      <c r="C48" s="19"/>
      <c r="D48" s="39"/>
      <c r="E48" s="39"/>
      <c r="F48" s="40"/>
      <c r="G48" s="41"/>
      <c r="H48" s="41"/>
      <c r="I48" s="41"/>
      <c r="J48" s="40"/>
    </row>
    <row r="49" spans="1:10" ht="15.5" x14ac:dyDescent="0.35">
      <c r="A49" s="42"/>
      <c r="B49" s="43" t="s">
        <v>21</v>
      </c>
      <c r="C49" s="43"/>
      <c r="D49" s="43"/>
      <c r="E49" s="43"/>
      <c r="F49" s="43"/>
      <c r="G49" s="113" t="s">
        <v>22</v>
      </c>
      <c r="H49" s="113"/>
      <c r="I49" s="113"/>
      <c r="J49" s="113"/>
    </row>
    <row r="50" spans="1:10" ht="15.5" x14ac:dyDescent="0.35">
      <c r="A50" s="42"/>
      <c r="B50" s="19"/>
      <c r="C50" s="19"/>
      <c r="D50" s="19"/>
      <c r="E50" s="19"/>
      <c r="F50" s="19"/>
      <c r="G50" s="19"/>
      <c r="H50" s="19"/>
      <c r="I50" s="19"/>
      <c r="J50" s="43"/>
    </row>
    <row r="51" spans="1:10" ht="15.5" x14ac:dyDescent="0.35">
      <c r="A51" s="42"/>
      <c r="B51" s="43" t="s">
        <v>23</v>
      </c>
      <c r="C51" s="43"/>
      <c r="D51" s="43"/>
      <c r="E51" s="43"/>
      <c r="F51" s="43"/>
      <c r="G51" s="113" t="s">
        <v>24</v>
      </c>
      <c r="H51" s="113"/>
      <c r="I51" s="113"/>
      <c r="J51" s="19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44"/>
      <c r="B53" s="43" t="s">
        <v>25</v>
      </c>
      <c r="C53" s="43"/>
      <c r="D53" s="43"/>
      <c r="E53" s="43"/>
      <c r="F53" s="43"/>
      <c r="G53" s="113" t="s">
        <v>26</v>
      </c>
      <c r="H53" s="113"/>
      <c r="I53" s="113"/>
      <c r="J53" s="113"/>
    </row>
    <row r="54" spans="1:10" ht="15.5" x14ac:dyDescent="0.35">
      <c r="A54" s="101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101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101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101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101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101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101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101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101"/>
      <c r="B62" s="19"/>
      <c r="C62" s="19"/>
      <c r="D62" s="19"/>
      <c r="E62" s="19"/>
      <c r="F62" s="19"/>
      <c r="G62" s="19"/>
      <c r="H62" s="19"/>
      <c r="I62" s="19"/>
      <c r="J62" s="19"/>
    </row>
  </sheetData>
  <mergeCells count="23">
    <mergeCell ref="B28:E28"/>
    <mergeCell ref="B27:E27"/>
    <mergeCell ref="G51:I51"/>
    <mergeCell ref="G49:J49"/>
    <mergeCell ref="G53:J53"/>
    <mergeCell ref="B29:J29"/>
    <mergeCell ref="B34:E34"/>
    <mergeCell ref="B40:E40"/>
    <mergeCell ref="B46:E46"/>
    <mergeCell ref="A54:A62"/>
    <mergeCell ref="A4:A7"/>
    <mergeCell ref="A9:A14"/>
    <mergeCell ref="A17:A20"/>
    <mergeCell ref="A22:A28"/>
    <mergeCell ref="A29:A34"/>
    <mergeCell ref="A35:A39"/>
    <mergeCell ref="A41:A45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2023-11-09T04:48:09Z</cp:lastPrinted>
  <dcterms:created xsi:type="dcterms:W3CDTF">2015-06-05T18:19:34Z</dcterms:created>
  <dcterms:modified xsi:type="dcterms:W3CDTF">2023-11-09T04:48:16Z</dcterms:modified>
</cp:coreProperties>
</file>