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Ноябрь\13.11\"/>
    </mc:Choice>
  </mc:AlternateContent>
  <bookViews>
    <workbookView xWindow="0" yWindow="0" windowWidth="19200" windowHeight="6470"/>
  </bookViews>
  <sheets>
    <sheet name="5-11" sheetId="1" r:id="rId1"/>
  </sheets>
  <definedNames>
    <definedName name="_xlnm.Print_Area" localSheetId="0">'5-11'!$A$1:$J$51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1" l="1"/>
  <c r="I43" i="1"/>
  <c r="H43" i="1"/>
  <c r="G43" i="1"/>
  <c r="F43" i="1"/>
  <c r="J37" i="1"/>
  <c r="I37" i="1"/>
  <c r="H37" i="1"/>
  <c r="G37" i="1"/>
  <c r="F37" i="1"/>
  <c r="J31" i="1"/>
  <c r="I31" i="1"/>
  <c r="H31" i="1"/>
  <c r="G31" i="1"/>
  <c r="F31" i="1"/>
  <c r="J13" i="1" l="1"/>
  <c r="I13" i="1"/>
  <c r="H13" i="1"/>
  <c r="G13" i="1"/>
  <c r="F13" i="1"/>
  <c r="J25" i="1" l="1"/>
  <c r="I25" i="1"/>
  <c r="H25" i="1"/>
  <c r="G25" i="1"/>
  <c r="F25" i="1"/>
  <c r="J19" i="1" l="1"/>
  <c r="I19" i="1"/>
  <c r="H19" i="1"/>
  <c r="G19" i="1"/>
  <c r="F19" i="1"/>
  <c r="J26" i="1" l="1"/>
  <c r="I26" i="1"/>
  <c r="H26" i="1"/>
  <c r="G26" i="1"/>
  <c r="F26" i="1"/>
  <c r="J7" i="1" l="1"/>
  <c r="I7" i="1"/>
  <c r="H7" i="1"/>
  <c r="G7" i="1"/>
  <c r="F7" i="1"/>
  <c r="H14" i="1" l="1"/>
  <c r="J14" i="1"/>
  <c r="G14" i="1"/>
  <c r="I14" i="1"/>
  <c r="F14" i="1"/>
</calcChain>
</file>

<file path=xl/sharedStrings.xml><?xml version="1.0" encoding="utf-8"?>
<sst xmlns="http://schemas.openxmlformats.org/spreadsheetml/2006/main" count="122" uniqueCount="61">
  <si>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</si>
  <si>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</si>
  <si>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</si>
  <si>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</si>
  <si>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</si>
  <si>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</si>
  <si>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</si>
  <si>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</si>
  <si>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</si>
  <si>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</si>
  <si>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</si>
  <si>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</si>
  <si>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</si>
  <si>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</si>
  <si>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</si>
  <si>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</si>
  <si>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</si>
  <si>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</si>
  <si>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</si>
  <si>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</si>
  <si>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</si>
  <si>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</si>
  <si>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</si>
  <si>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</si>
  <si>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</si>
  <si>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</si>
  <si>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</si>
  <si>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405/15</t>
  </si>
  <si>
    <t>Батон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</si>
  <si>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</si>
  <si>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</si>
  <si>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</si>
  <si>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</si>
  <si>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</si>
  <si>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</si>
  <si>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ОБЕД                  (1-4 классы ОХРАНА ЗРЕНИЯ)</t>
  </si>
  <si>
    <t>175/15</t>
  </si>
  <si>
    <t>Каша Дружба молочная</t>
  </si>
  <si>
    <t>200/10</t>
  </si>
  <si>
    <t>294/15</t>
  </si>
  <si>
    <t>Котлета из куриного филе</t>
  </si>
  <si>
    <t>305/15</t>
  </si>
  <si>
    <t>Рис припущенный</t>
  </si>
  <si>
    <t>388/15</t>
  </si>
  <si>
    <t>Напиток из шиповника</t>
  </si>
  <si>
    <t>ИТОГО 5-10 классы охрана зрения</t>
  </si>
  <si>
    <t>3,64</t>
  </si>
  <si>
    <t>200/20</t>
  </si>
  <si>
    <t>378/15</t>
  </si>
  <si>
    <t>Чай с молоком</t>
  </si>
  <si>
    <t>453/22</t>
  </si>
  <si>
    <t>Шницель из куриного филе</t>
  </si>
  <si>
    <t>376/15</t>
  </si>
  <si>
    <t>Чай с сахаром</t>
  </si>
  <si>
    <t>766/04/22</t>
  </si>
  <si>
    <t>Булочка с кунжутом</t>
  </si>
  <si>
    <t>100/10</t>
  </si>
  <si>
    <t>744/22</t>
  </si>
  <si>
    <t>Гуляш из куриного филе</t>
  </si>
  <si>
    <t>50/50</t>
  </si>
  <si>
    <t>13.11.2023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</si>
</sst>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9" fillId="0" borderId="12" xfId="0" applyFont="1" applyFill="1" applyBorder="1" applyAlignment="1" applyProtection="1">
      <alignment horizontal="right"/>
      <protection locked="0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49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59"/>
  <sheetViews>
    <sheetView showGridLines="0" showRowColHeaders="0" tabSelected="1" view="pageBreakPreview" topLeftCell="A52" zoomScaleNormal="100" zoomScaleSheetLayoutView="100" workbookViewId="0">
      <selection activeCell="C10" sqref="C10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7" max="7" width="13.453125" customWidth="1"/>
    <col min="8" max="9" width="7.81640625" customWidth="1"/>
    <col min="10" max="10" width="10.453125" customWidth="1"/>
  </cols>
  <sheetData>
    <row r="1" spans="1:11" ht="50" customHeight="1" x14ac:dyDescent="0.35">
      <c r="A1" s="16" t="s">
        <v>0</v>
      </c>
      <c r="B1" s="97" t="s">
        <v>17</v>
      </c>
      <c r="C1" s="98"/>
      <c r="D1" s="99"/>
      <c r="E1" s="103" t="s">
        <v>20</v>
      </c>
      <c r="F1" s="104"/>
      <c r="G1" s="104"/>
      <c r="H1" s="104"/>
      <c r="I1" s="17" t="s">
        <v>1</v>
      </c>
      <c r="J1" s="18" t="s">
        <v>60</v>
      </c>
    </row>
    <row r="2" spans="1:11" ht="7.5" customHeight="1" thickBot="1" x14ac:dyDescent="0.4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1" ht="15.5" x14ac:dyDescent="0.35">
      <c r="A3" s="20" t="s">
        <v>2</v>
      </c>
      <c r="B3" s="21" t="s">
        <v>3</v>
      </c>
      <c r="C3" s="21" t="s">
        <v>14</v>
      </c>
      <c r="D3" s="21" t="s">
        <v>4</v>
      </c>
      <c r="E3" s="21" t="s">
        <v>15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1" ht="26" customHeight="1" x14ac:dyDescent="0.4">
      <c r="A4" s="90" t="s">
        <v>34</v>
      </c>
      <c r="B4" s="55" t="s">
        <v>11</v>
      </c>
      <c r="C4" s="7" t="s">
        <v>36</v>
      </c>
      <c r="D4" s="8" t="s">
        <v>37</v>
      </c>
      <c r="E4" s="7" t="s">
        <v>56</v>
      </c>
      <c r="F4" s="7">
        <v>16.43</v>
      </c>
      <c r="G4" s="52">
        <v>130</v>
      </c>
      <c r="H4" s="7">
        <v>3.04</v>
      </c>
      <c r="I4" s="7">
        <v>5.59</v>
      </c>
      <c r="J4" s="7">
        <v>16.739999999999998</v>
      </c>
    </row>
    <row r="5" spans="1:11" ht="26" customHeight="1" x14ac:dyDescent="0.4">
      <c r="A5" s="91"/>
      <c r="B5" s="55" t="s">
        <v>16</v>
      </c>
      <c r="C5" s="7" t="s">
        <v>52</v>
      </c>
      <c r="D5" s="8" t="s">
        <v>49</v>
      </c>
      <c r="E5" s="7">
        <v>200</v>
      </c>
      <c r="F5" s="52">
        <v>7.76</v>
      </c>
      <c r="G5" s="52">
        <v>81</v>
      </c>
      <c r="H5" s="7">
        <v>1.52</v>
      </c>
      <c r="I5" s="7">
        <v>1.35</v>
      </c>
      <c r="J5" s="7">
        <v>15.9</v>
      </c>
    </row>
    <row r="6" spans="1:11" ht="26" customHeight="1" x14ac:dyDescent="0.4">
      <c r="A6" s="91"/>
      <c r="B6" s="55" t="s">
        <v>18</v>
      </c>
      <c r="C6" s="53" t="s">
        <v>27</v>
      </c>
      <c r="D6" s="8" t="s">
        <v>28</v>
      </c>
      <c r="E6" s="7">
        <v>70</v>
      </c>
      <c r="F6" s="7">
        <v>4.18</v>
      </c>
      <c r="G6" s="7">
        <v>169</v>
      </c>
      <c r="H6" s="45">
        <v>4.87</v>
      </c>
      <c r="I6" s="45">
        <v>3.26</v>
      </c>
      <c r="J6" s="52">
        <v>3.36</v>
      </c>
    </row>
    <row r="7" spans="1:11" ht="26" customHeight="1" x14ac:dyDescent="0.35">
      <c r="A7" s="92"/>
      <c r="B7" s="105" t="s">
        <v>19</v>
      </c>
      <c r="C7" s="106"/>
      <c r="D7" s="106"/>
      <c r="E7" s="107"/>
      <c r="F7" s="56">
        <f>SUM(F4:F6)</f>
        <v>28.369999999999997</v>
      </c>
      <c r="G7" s="57">
        <f>SUM(G4:G6)</f>
        <v>380</v>
      </c>
      <c r="H7" s="57">
        <f>SUM(H4:H6)</f>
        <v>9.43</v>
      </c>
      <c r="I7" s="57">
        <f>SUM(I4:I6)</f>
        <v>10.199999999999999</v>
      </c>
      <c r="J7" s="57">
        <f>SUM(J4:J6)</f>
        <v>36</v>
      </c>
    </row>
    <row r="8" spans="1:11" ht="23.15" customHeight="1" x14ac:dyDescent="0.35">
      <c r="A8" s="66"/>
      <c r="B8" s="24"/>
      <c r="C8" s="49"/>
      <c r="D8" s="49"/>
      <c r="E8" s="25"/>
      <c r="F8" s="26"/>
      <c r="G8" s="25"/>
      <c r="H8" s="25"/>
      <c r="I8" s="25"/>
      <c r="J8" s="27"/>
    </row>
    <row r="9" spans="1:11" ht="26" customHeight="1" x14ac:dyDescent="0.35">
      <c r="A9" s="91" t="s">
        <v>35</v>
      </c>
      <c r="B9" s="15" t="s">
        <v>11</v>
      </c>
      <c r="C9" s="53" t="s">
        <v>41</v>
      </c>
      <c r="D9" s="8" t="s">
        <v>42</v>
      </c>
      <c r="E9" s="7">
        <v>150</v>
      </c>
      <c r="F9" s="7">
        <v>13.37</v>
      </c>
      <c r="G9" s="7">
        <v>199.95</v>
      </c>
      <c r="H9" s="53" t="s">
        <v>46</v>
      </c>
      <c r="I9" s="45">
        <v>4.3</v>
      </c>
      <c r="J9" s="52">
        <v>36.67</v>
      </c>
    </row>
    <row r="10" spans="1:11" ht="26" customHeight="1" x14ac:dyDescent="0.35">
      <c r="A10" s="91"/>
      <c r="B10" s="15" t="s">
        <v>10</v>
      </c>
      <c r="C10" s="7" t="s">
        <v>57</v>
      </c>
      <c r="D10" s="8" t="s">
        <v>58</v>
      </c>
      <c r="E10" s="58" t="s">
        <v>59</v>
      </c>
      <c r="F10" s="7">
        <v>70.5</v>
      </c>
      <c r="G10" s="7">
        <v>245</v>
      </c>
      <c r="H10" s="7">
        <v>24.1</v>
      </c>
      <c r="I10" s="7">
        <v>11.3</v>
      </c>
      <c r="J10" s="7">
        <v>11.2</v>
      </c>
    </row>
    <row r="11" spans="1:11" ht="26" customHeight="1" x14ac:dyDescent="0.35">
      <c r="A11" s="91"/>
      <c r="B11" s="15" t="s">
        <v>16</v>
      </c>
      <c r="C11" s="7" t="s">
        <v>52</v>
      </c>
      <c r="D11" s="8" t="s">
        <v>53</v>
      </c>
      <c r="E11" s="58">
        <v>200</v>
      </c>
      <c r="F11" s="7">
        <v>3.68</v>
      </c>
      <c r="G11" s="7">
        <v>60</v>
      </c>
      <c r="H11" s="7">
        <v>7.0000000000000007E-2</v>
      </c>
      <c r="I11" s="7">
        <v>0.02</v>
      </c>
      <c r="J11" s="7">
        <v>15</v>
      </c>
    </row>
    <row r="12" spans="1:11" ht="26" customHeight="1" x14ac:dyDescent="0.35">
      <c r="A12" s="91"/>
      <c r="B12" s="15" t="s">
        <v>13</v>
      </c>
      <c r="C12" s="7" t="s">
        <v>27</v>
      </c>
      <c r="D12" s="8" t="s">
        <v>28</v>
      </c>
      <c r="E12" s="58">
        <v>65</v>
      </c>
      <c r="F12" s="7">
        <v>3.48</v>
      </c>
      <c r="G12" s="7">
        <v>144.84</v>
      </c>
      <c r="H12" s="7">
        <v>4.18</v>
      </c>
      <c r="I12" s="7">
        <v>2.8</v>
      </c>
      <c r="J12" s="7">
        <v>28.79</v>
      </c>
    </row>
    <row r="13" spans="1:11" ht="28" customHeight="1" x14ac:dyDescent="0.35">
      <c r="A13" s="92"/>
      <c r="B13" s="100" t="s">
        <v>19</v>
      </c>
      <c r="C13" s="101"/>
      <c r="D13" s="101"/>
      <c r="E13" s="102"/>
      <c r="F13" s="59">
        <f>SUM(F9:F12)</f>
        <v>91.030000000000015</v>
      </c>
      <c r="G13" s="59">
        <f>SUM(G9:G12)</f>
        <v>649.79</v>
      </c>
      <c r="H13" s="60">
        <f>SUM(H9:H12)</f>
        <v>28.35</v>
      </c>
      <c r="I13" s="60">
        <f>SUM(I9:I12)</f>
        <v>18.420000000000002</v>
      </c>
      <c r="J13" s="60">
        <f>SUM(J9:J12)</f>
        <v>91.66</v>
      </c>
    </row>
    <row r="14" spans="1:11" ht="28" customHeight="1" x14ac:dyDescent="0.35">
      <c r="A14" s="66"/>
      <c r="B14" s="28"/>
      <c r="C14" s="29"/>
      <c r="D14" s="83" t="s">
        <v>29</v>
      </c>
      <c r="E14" s="84"/>
      <c r="F14" s="30">
        <f>SUM(F13,F7)</f>
        <v>119.4</v>
      </c>
      <c r="G14" s="31">
        <f>SUM(G13,G7)</f>
        <v>1029.79</v>
      </c>
      <c r="H14" s="31">
        <f>SUM(H7,H13)</f>
        <v>37.78</v>
      </c>
      <c r="I14" s="31">
        <f>SUM(I7,I13)</f>
        <v>28.62</v>
      </c>
      <c r="J14" s="30">
        <f>SUM(J7,J13)</f>
        <v>127.66</v>
      </c>
    </row>
    <row r="15" spans="1:11" ht="28" customHeight="1" x14ac:dyDescent="0.35">
      <c r="A15" s="66"/>
      <c r="B15" s="28"/>
      <c r="C15" s="29"/>
      <c r="D15" s="65"/>
      <c r="E15" s="65"/>
      <c r="F15" s="69"/>
      <c r="G15" s="70"/>
      <c r="H15" s="70"/>
      <c r="I15" s="70"/>
      <c r="J15" s="69"/>
      <c r="K15" s="51"/>
    </row>
    <row r="16" spans="1:11" ht="28" customHeight="1" x14ac:dyDescent="0.4">
      <c r="A16" s="93" t="s">
        <v>33</v>
      </c>
      <c r="B16" s="61" t="s">
        <v>11</v>
      </c>
      <c r="C16" s="7" t="s">
        <v>36</v>
      </c>
      <c r="D16" s="8" t="s">
        <v>37</v>
      </c>
      <c r="E16" s="7" t="s">
        <v>47</v>
      </c>
      <c r="F16" s="7">
        <v>32.950000000000003</v>
      </c>
      <c r="G16" s="52">
        <v>260</v>
      </c>
      <c r="H16" s="7">
        <v>6.08</v>
      </c>
      <c r="I16" s="7">
        <v>11.18</v>
      </c>
      <c r="J16" s="7">
        <v>33.479999999999997</v>
      </c>
    </row>
    <row r="17" spans="1:12" ht="28" customHeight="1" x14ac:dyDescent="0.4">
      <c r="A17" s="94"/>
      <c r="B17" s="61" t="s">
        <v>16</v>
      </c>
      <c r="C17" s="7" t="s">
        <v>52</v>
      </c>
      <c r="D17" s="8" t="s">
        <v>53</v>
      </c>
      <c r="E17" s="7">
        <v>200</v>
      </c>
      <c r="F17" s="52">
        <v>3.68</v>
      </c>
      <c r="G17" s="52">
        <v>60</v>
      </c>
      <c r="H17" s="7">
        <v>7.0000000000000007E-2</v>
      </c>
      <c r="I17" s="7">
        <v>0.02</v>
      </c>
      <c r="J17" s="7">
        <v>15</v>
      </c>
    </row>
    <row r="18" spans="1:12" ht="28" customHeight="1" x14ac:dyDescent="0.4">
      <c r="A18" s="94"/>
      <c r="B18" s="61" t="s">
        <v>18</v>
      </c>
      <c r="C18" s="53" t="s">
        <v>27</v>
      </c>
      <c r="D18" s="8" t="s">
        <v>28</v>
      </c>
      <c r="E18" s="7">
        <v>50</v>
      </c>
      <c r="F18" s="7">
        <v>2.98</v>
      </c>
      <c r="G18" s="7">
        <v>120.7</v>
      </c>
      <c r="H18" s="45">
        <v>3.48</v>
      </c>
      <c r="I18" s="45">
        <v>2.33</v>
      </c>
      <c r="J18" s="52">
        <v>23.97</v>
      </c>
    </row>
    <row r="19" spans="1:12" ht="28" customHeight="1" x14ac:dyDescent="0.35">
      <c r="A19" s="95"/>
      <c r="B19" s="108" t="s">
        <v>19</v>
      </c>
      <c r="C19" s="109"/>
      <c r="D19" s="109"/>
      <c r="E19" s="110"/>
      <c r="F19" s="62">
        <f>SUM(F16:F18)</f>
        <v>39.61</v>
      </c>
      <c r="G19" s="63">
        <f>SUM(G16:G18)</f>
        <v>440.7</v>
      </c>
      <c r="H19" s="63">
        <f>SUM(H16:H18)</f>
        <v>9.6300000000000008</v>
      </c>
      <c r="I19" s="63">
        <f>SUM(I16:I18)</f>
        <v>13.53</v>
      </c>
      <c r="J19" s="63">
        <f>SUM(J16:J18)</f>
        <v>72.449999999999989</v>
      </c>
    </row>
    <row r="20" spans="1:12" ht="15.5" x14ac:dyDescent="0.35">
      <c r="A20" s="23"/>
      <c r="B20" s="24"/>
      <c r="C20" s="24"/>
      <c r="D20" s="24"/>
      <c r="E20" s="32"/>
      <c r="F20" s="33"/>
      <c r="G20" s="34"/>
      <c r="H20" s="34"/>
      <c r="I20" s="34"/>
      <c r="J20" s="35"/>
    </row>
    <row r="21" spans="1:12" ht="23.15" customHeight="1" x14ac:dyDescent="0.35">
      <c r="A21" s="96"/>
      <c r="B21" s="15" t="s">
        <v>11</v>
      </c>
      <c r="C21" s="53" t="s">
        <v>41</v>
      </c>
      <c r="D21" s="8" t="s">
        <v>42</v>
      </c>
      <c r="E21" s="7">
        <v>150</v>
      </c>
      <c r="F21" s="7">
        <v>13.37</v>
      </c>
      <c r="G21" s="7">
        <v>199.95</v>
      </c>
      <c r="H21" s="53" t="s">
        <v>46</v>
      </c>
      <c r="I21" s="45">
        <v>4.3</v>
      </c>
      <c r="J21" s="52">
        <v>36.67</v>
      </c>
      <c r="K21" s="54"/>
      <c r="L21" s="51"/>
    </row>
    <row r="22" spans="1:12" ht="23.15" customHeight="1" x14ac:dyDescent="0.35">
      <c r="A22" s="96"/>
      <c r="B22" s="15" t="s">
        <v>10</v>
      </c>
      <c r="C22" s="7" t="s">
        <v>57</v>
      </c>
      <c r="D22" s="8" t="s">
        <v>58</v>
      </c>
      <c r="E22" s="58" t="s">
        <v>59</v>
      </c>
      <c r="F22" s="7">
        <v>70.5</v>
      </c>
      <c r="G22" s="7">
        <v>245</v>
      </c>
      <c r="H22" s="7">
        <v>24.1</v>
      </c>
      <c r="I22" s="7">
        <v>11.3</v>
      </c>
      <c r="J22" s="7">
        <v>11.2</v>
      </c>
      <c r="K22" s="54"/>
      <c r="L22" s="51"/>
    </row>
    <row r="23" spans="1:12" ht="22" customHeight="1" x14ac:dyDescent="0.35">
      <c r="A23" s="96"/>
      <c r="B23" s="15" t="s">
        <v>16</v>
      </c>
      <c r="C23" s="7" t="s">
        <v>52</v>
      </c>
      <c r="D23" s="8" t="s">
        <v>53</v>
      </c>
      <c r="E23" s="58">
        <v>200</v>
      </c>
      <c r="F23" s="7">
        <v>3.68</v>
      </c>
      <c r="G23" s="7">
        <v>60</v>
      </c>
      <c r="H23" s="7">
        <v>7.0000000000000007E-2</v>
      </c>
      <c r="I23" s="7">
        <v>0.02</v>
      </c>
      <c r="J23" s="7">
        <v>15</v>
      </c>
      <c r="K23" s="54"/>
      <c r="L23" s="51"/>
    </row>
    <row r="24" spans="1:12" ht="18" x14ac:dyDescent="0.35">
      <c r="A24" s="96"/>
      <c r="B24" s="15" t="s">
        <v>13</v>
      </c>
      <c r="C24" s="7" t="s">
        <v>27</v>
      </c>
      <c r="D24" s="8" t="s">
        <v>28</v>
      </c>
      <c r="E24" s="58">
        <v>65</v>
      </c>
      <c r="F24" s="7">
        <v>3.48</v>
      </c>
      <c r="G24" s="7">
        <v>144.84</v>
      </c>
      <c r="H24" s="7">
        <v>4.18</v>
      </c>
      <c r="I24" s="7">
        <v>2.8</v>
      </c>
      <c r="J24" s="7">
        <v>28.79</v>
      </c>
      <c r="K24" s="50"/>
    </row>
    <row r="25" spans="1:12" ht="23.15" customHeight="1" x14ac:dyDescent="0.35">
      <c r="A25" s="96"/>
      <c r="B25" s="85" t="s">
        <v>19</v>
      </c>
      <c r="C25" s="86"/>
      <c r="D25" s="86"/>
      <c r="E25" s="87"/>
      <c r="F25" s="64">
        <f>SUM(F21:F24)</f>
        <v>91.030000000000015</v>
      </c>
      <c r="G25" s="64">
        <f>SUM(G21:G24)</f>
        <v>649.79</v>
      </c>
      <c r="H25" s="64">
        <f>SUM(H21:H24)</f>
        <v>28.35</v>
      </c>
      <c r="I25" s="64">
        <f>SUM(I21:I24)</f>
        <v>18.420000000000002</v>
      </c>
      <c r="J25" s="64">
        <f>SUM(J21:J24)</f>
        <v>91.66</v>
      </c>
      <c r="K25" s="50"/>
    </row>
    <row r="26" spans="1:12" ht="23.15" customHeight="1" x14ac:dyDescent="0.35">
      <c r="A26" s="96"/>
      <c r="B26" s="82" t="s">
        <v>45</v>
      </c>
      <c r="C26" s="83"/>
      <c r="D26" s="83"/>
      <c r="E26" s="84"/>
      <c r="F26" s="36">
        <f>SUM(F25,F19)</f>
        <v>130.64000000000001</v>
      </c>
      <c r="G26" s="37">
        <f>SUM(G25,G19)</f>
        <v>1090.49</v>
      </c>
      <c r="H26" s="37">
        <f>SUM(H19,H25)</f>
        <v>37.980000000000004</v>
      </c>
      <c r="I26" s="37">
        <f>SUM(I19,I25)</f>
        <v>31.950000000000003</v>
      </c>
      <c r="J26" s="36">
        <f>SUM(J19,J25)</f>
        <v>164.10999999999999</v>
      </c>
      <c r="K26" s="50"/>
    </row>
    <row r="27" spans="1:12" ht="23.15" customHeight="1" x14ac:dyDescent="0.4">
      <c r="A27" s="78" t="s">
        <v>30</v>
      </c>
      <c r="B27" s="12" t="s">
        <v>10</v>
      </c>
      <c r="C27" s="7" t="s">
        <v>50</v>
      </c>
      <c r="D27" s="8" t="s">
        <v>51</v>
      </c>
      <c r="E27" s="7">
        <v>58</v>
      </c>
      <c r="F27" s="7">
        <v>59.88</v>
      </c>
      <c r="G27" s="7">
        <v>142</v>
      </c>
      <c r="H27" s="7">
        <v>14</v>
      </c>
      <c r="I27" s="7">
        <v>6.6</v>
      </c>
      <c r="J27" s="7">
        <v>6.5</v>
      </c>
      <c r="K27" s="54"/>
    </row>
    <row r="28" spans="1:12" ht="23.15" customHeight="1" x14ac:dyDescent="0.4">
      <c r="A28" s="79"/>
      <c r="B28" s="12" t="s">
        <v>11</v>
      </c>
      <c r="C28" s="71" t="s">
        <v>41</v>
      </c>
      <c r="D28" s="8" t="s">
        <v>42</v>
      </c>
      <c r="E28" s="7">
        <v>150</v>
      </c>
      <c r="F28" s="7">
        <v>13.37</v>
      </c>
      <c r="G28" s="7">
        <v>199.95</v>
      </c>
      <c r="H28" s="7">
        <v>3.64</v>
      </c>
      <c r="I28" s="7">
        <v>4.3</v>
      </c>
      <c r="J28" s="7">
        <v>36.67</v>
      </c>
    </row>
    <row r="29" spans="1:12" ht="23.15" customHeight="1" x14ac:dyDescent="0.4">
      <c r="A29" s="79"/>
      <c r="B29" s="12" t="s">
        <v>18</v>
      </c>
      <c r="C29" s="73" t="s">
        <v>27</v>
      </c>
      <c r="D29" s="72" t="s">
        <v>28</v>
      </c>
      <c r="E29" s="7">
        <v>50</v>
      </c>
      <c r="F29" s="52">
        <v>3.05</v>
      </c>
      <c r="G29" s="7">
        <v>120.7</v>
      </c>
      <c r="H29" s="7">
        <v>3.48</v>
      </c>
      <c r="I29" s="7">
        <v>2.33</v>
      </c>
      <c r="J29" s="7">
        <v>20.97</v>
      </c>
    </row>
    <row r="30" spans="1:12" ht="23.15" customHeight="1" x14ac:dyDescent="0.4">
      <c r="A30" s="79"/>
      <c r="B30" s="12" t="s">
        <v>16</v>
      </c>
      <c r="C30" s="7" t="s">
        <v>43</v>
      </c>
      <c r="D30" s="8" t="s">
        <v>44</v>
      </c>
      <c r="E30" s="7">
        <v>200</v>
      </c>
      <c r="F30" s="7">
        <v>13.7</v>
      </c>
      <c r="G30" s="7">
        <v>88.2</v>
      </c>
      <c r="H30" s="7">
        <v>0.68</v>
      </c>
      <c r="I30" s="7">
        <v>0.27</v>
      </c>
      <c r="J30" s="7">
        <v>20.76</v>
      </c>
    </row>
    <row r="31" spans="1:12" ht="23.15" customHeight="1" x14ac:dyDescent="0.35">
      <c r="A31" s="79"/>
      <c r="B31" s="75" t="s">
        <v>19</v>
      </c>
      <c r="C31" s="76"/>
      <c r="D31" s="76"/>
      <c r="E31" s="77"/>
      <c r="F31" s="13">
        <f>SUM(F27:F30)</f>
        <v>90</v>
      </c>
      <c r="G31" s="13">
        <f>SUM(G27:G30)</f>
        <v>550.85</v>
      </c>
      <c r="H31" s="13">
        <f>SUM(H27:H30)</f>
        <v>21.8</v>
      </c>
      <c r="I31" s="13">
        <f>SUM(I27:I30)</f>
        <v>13.499999999999998</v>
      </c>
      <c r="J31" s="13">
        <f>SUM(J27:J30)</f>
        <v>84.9</v>
      </c>
    </row>
    <row r="32" spans="1:12" ht="18" x14ac:dyDescent="0.4">
      <c r="A32" s="80"/>
      <c r="B32" s="1"/>
      <c r="C32" s="1"/>
      <c r="D32" s="1"/>
      <c r="E32" s="2"/>
      <c r="F32" s="3"/>
      <c r="G32" s="2"/>
      <c r="H32" s="2"/>
      <c r="I32" s="2"/>
      <c r="J32" s="4"/>
    </row>
    <row r="33" spans="1:10" ht="18" x14ac:dyDescent="0.35">
      <c r="A33" s="74" t="s">
        <v>31</v>
      </c>
      <c r="B33" s="46" t="s">
        <v>11</v>
      </c>
      <c r="C33" s="7" t="s">
        <v>36</v>
      </c>
      <c r="D33" s="8" t="s">
        <v>37</v>
      </c>
      <c r="E33" s="7" t="s">
        <v>38</v>
      </c>
      <c r="F33" s="7">
        <v>22.95</v>
      </c>
      <c r="G33" s="52">
        <v>260</v>
      </c>
      <c r="H33" s="7">
        <v>6.08</v>
      </c>
      <c r="I33" s="7">
        <v>11.18</v>
      </c>
      <c r="J33" s="7">
        <v>33.479999999999997</v>
      </c>
    </row>
    <row r="34" spans="1:10" ht="23.15" customHeight="1" x14ac:dyDescent="0.35">
      <c r="A34" s="74"/>
      <c r="B34" s="46" t="s">
        <v>10</v>
      </c>
      <c r="C34" s="7" t="s">
        <v>39</v>
      </c>
      <c r="D34" s="8" t="s">
        <v>40</v>
      </c>
      <c r="E34" s="7">
        <v>50</v>
      </c>
      <c r="F34" s="52">
        <v>32.79</v>
      </c>
      <c r="G34" s="52">
        <v>173</v>
      </c>
      <c r="H34" s="45">
        <v>8.89</v>
      </c>
      <c r="I34" s="7">
        <v>10.68</v>
      </c>
      <c r="J34" s="7">
        <v>10.36</v>
      </c>
    </row>
    <row r="35" spans="1:10" ht="23.15" customHeight="1" x14ac:dyDescent="0.35">
      <c r="A35" s="74"/>
      <c r="B35" s="47" t="s">
        <v>16</v>
      </c>
      <c r="C35" s="7" t="s">
        <v>48</v>
      </c>
      <c r="D35" s="8" t="s">
        <v>49</v>
      </c>
      <c r="E35" s="7">
        <v>200</v>
      </c>
      <c r="F35" s="52">
        <v>7.76</v>
      </c>
      <c r="G35" s="52">
        <v>81</v>
      </c>
      <c r="H35" s="7">
        <v>1.52</v>
      </c>
      <c r="I35" s="7">
        <v>1</v>
      </c>
      <c r="J35" s="7">
        <v>17.579999999999998</v>
      </c>
    </row>
    <row r="36" spans="1:10" ht="23.15" customHeight="1" x14ac:dyDescent="0.35">
      <c r="A36" s="74"/>
      <c r="B36" s="46" t="s">
        <v>12</v>
      </c>
      <c r="C36" s="53" t="s">
        <v>27</v>
      </c>
      <c r="D36" s="9" t="s">
        <v>28</v>
      </c>
      <c r="E36" s="7">
        <v>60</v>
      </c>
      <c r="F36" s="52">
        <v>3.5</v>
      </c>
      <c r="G36" s="52">
        <v>144.84</v>
      </c>
      <c r="H36" s="7">
        <v>4.18</v>
      </c>
      <c r="I36" s="7">
        <v>2.8</v>
      </c>
      <c r="J36" s="7">
        <v>28.79</v>
      </c>
    </row>
    <row r="37" spans="1:10" ht="23.15" customHeight="1" x14ac:dyDescent="0.35">
      <c r="A37" s="74"/>
      <c r="B37" s="75" t="s">
        <v>19</v>
      </c>
      <c r="C37" s="76"/>
      <c r="D37" s="76"/>
      <c r="E37" s="77"/>
      <c r="F37" s="10">
        <f>SUM(F33:F36)</f>
        <v>67</v>
      </c>
      <c r="G37" s="11">
        <f>SUM(G33:G36)</f>
        <v>658.84</v>
      </c>
      <c r="H37" s="11">
        <f>SUM(H33:H36)</f>
        <v>20.67</v>
      </c>
      <c r="I37" s="11">
        <f>SUM(I33:I36)</f>
        <v>25.66</v>
      </c>
      <c r="J37" s="11">
        <f>SUM(J33:J36)</f>
        <v>90.21</v>
      </c>
    </row>
    <row r="38" spans="1:10" ht="23.15" customHeight="1" x14ac:dyDescent="0.35">
      <c r="A38" s="5"/>
      <c r="B38" s="14"/>
      <c r="C38" s="6"/>
      <c r="D38" s="6"/>
      <c r="E38" s="6"/>
      <c r="F38" s="6"/>
      <c r="G38" s="6"/>
      <c r="H38" s="6"/>
      <c r="I38" s="6"/>
      <c r="J38" s="6"/>
    </row>
    <row r="39" spans="1:10" ht="23.15" customHeight="1" x14ac:dyDescent="0.35">
      <c r="A39" s="74" t="s">
        <v>32</v>
      </c>
      <c r="B39" s="15" t="s">
        <v>11</v>
      </c>
      <c r="C39" s="7" t="s">
        <v>36</v>
      </c>
      <c r="D39" s="8" t="s">
        <v>37</v>
      </c>
      <c r="E39" s="7" t="s">
        <v>56</v>
      </c>
      <c r="F39" s="7">
        <v>16.43</v>
      </c>
      <c r="G39" s="52">
        <v>130</v>
      </c>
      <c r="H39" s="7">
        <v>3.04</v>
      </c>
      <c r="I39" s="7">
        <v>5.59</v>
      </c>
      <c r="J39" s="7">
        <v>16.739999999999998</v>
      </c>
    </row>
    <row r="40" spans="1:10" ht="18" x14ac:dyDescent="0.35">
      <c r="A40" s="74"/>
      <c r="B40" s="48" t="s">
        <v>10</v>
      </c>
      <c r="C40" s="7" t="s">
        <v>39</v>
      </c>
      <c r="D40" s="8" t="s">
        <v>40</v>
      </c>
      <c r="E40" s="7">
        <v>50</v>
      </c>
      <c r="F40" s="52">
        <v>32.79</v>
      </c>
      <c r="G40" s="52">
        <v>173</v>
      </c>
      <c r="H40" s="53">
        <v>8.89</v>
      </c>
      <c r="I40" s="7">
        <v>10.68</v>
      </c>
      <c r="J40" s="7">
        <v>10.36</v>
      </c>
    </row>
    <row r="41" spans="1:10" ht="23.15" customHeight="1" x14ac:dyDescent="0.35">
      <c r="A41" s="74"/>
      <c r="B41" s="48" t="s">
        <v>18</v>
      </c>
      <c r="C41" s="71" t="s">
        <v>54</v>
      </c>
      <c r="D41" s="8" t="s">
        <v>55</v>
      </c>
      <c r="E41" s="7">
        <v>50</v>
      </c>
      <c r="F41" s="52">
        <v>7.1</v>
      </c>
      <c r="G41" s="7">
        <v>138</v>
      </c>
      <c r="H41" s="7">
        <v>4.21</v>
      </c>
      <c r="I41" s="7">
        <v>2.5499999999999998</v>
      </c>
      <c r="J41" s="7">
        <v>25.1</v>
      </c>
    </row>
    <row r="42" spans="1:10" ht="23.15" customHeight="1" x14ac:dyDescent="0.35">
      <c r="A42" s="74"/>
      <c r="B42" s="48" t="s">
        <v>16</v>
      </c>
      <c r="C42" s="53" t="s">
        <v>52</v>
      </c>
      <c r="D42" s="8" t="s">
        <v>53</v>
      </c>
      <c r="E42" s="7">
        <v>200</v>
      </c>
      <c r="F42" s="7">
        <v>3.68</v>
      </c>
      <c r="G42" s="7">
        <v>60</v>
      </c>
      <c r="H42" s="7">
        <v>7.0000000000000007E-2</v>
      </c>
      <c r="I42" s="7">
        <v>0.02</v>
      </c>
      <c r="J42" s="7">
        <v>60</v>
      </c>
    </row>
    <row r="43" spans="1:10" ht="17.5" x14ac:dyDescent="0.35">
      <c r="A43" s="74"/>
      <c r="B43" s="81" t="s">
        <v>19</v>
      </c>
      <c r="C43" s="81"/>
      <c r="D43" s="81"/>
      <c r="E43" s="81"/>
      <c r="F43" s="10">
        <f>SUM(F39:F42)</f>
        <v>60</v>
      </c>
      <c r="G43" s="11">
        <f>SUM(G39:G42)</f>
        <v>501</v>
      </c>
      <c r="H43" s="11">
        <f>SUM(H39:H42)</f>
        <v>16.21</v>
      </c>
      <c r="I43" s="11">
        <f>SUM(I39:I42)</f>
        <v>18.84</v>
      </c>
      <c r="J43" s="11">
        <f>SUM(J39:J42)</f>
        <v>112.2</v>
      </c>
    </row>
    <row r="44" spans="1:10" ht="15.5" x14ac:dyDescent="0.35">
      <c r="A44" s="67"/>
      <c r="B44" s="68"/>
      <c r="C44" s="68"/>
      <c r="D44" s="68"/>
      <c r="E44" s="68"/>
      <c r="F44" s="40"/>
      <c r="G44" s="41"/>
      <c r="H44" s="41"/>
      <c r="I44" s="41"/>
      <c r="J44" s="40"/>
    </row>
    <row r="45" spans="1:10" ht="15.5" x14ac:dyDescent="0.35">
      <c r="A45" s="38"/>
      <c r="B45" s="19"/>
      <c r="C45" s="19"/>
      <c r="D45" s="39"/>
      <c r="E45" s="39"/>
      <c r="F45" s="40"/>
      <c r="G45" s="41"/>
      <c r="H45" s="41"/>
      <c r="I45" s="41"/>
      <c r="J45" s="40"/>
    </row>
    <row r="46" spans="1:10" ht="15.5" x14ac:dyDescent="0.35">
      <c r="A46" s="42"/>
      <c r="B46" s="43" t="s">
        <v>21</v>
      </c>
      <c r="C46" s="43"/>
      <c r="D46" s="43"/>
      <c r="E46" s="43"/>
      <c r="F46" s="43"/>
      <c r="G46" s="88" t="s">
        <v>22</v>
      </c>
      <c r="H46" s="88"/>
      <c r="I46" s="88"/>
      <c r="J46" s="88"/>
    </row>
    <row r="47" spans="1:10" ht="15.5" x14ac:dyDescent="0.35">
      <c r="A47" s="42"/>
      <c r="B47" s="19"/>
      <c r="C47" s="19"/>
      <c r="D47" s="19"/>
      <c r="E47" s="19"/>
      <c r="F47" s="19"/>
      <c r="G47" s="19"/>
      <c r="H47" s="19"/>
      <c r="I47" s="19"/>
      <c r="J47" s="43"/>
    </row>
    <row r="48" spans="1:10" ht="15.5" x14ac:dyDescent="0.35">
      <c r="A48" s="42"/>
      <c r="B48" s="43" t="s">
        <v>23</v>
      </c>
      <c r="C48" s="43"/>
      <c r="D48" s="43"/>
      <c r="E48" s="43"/>
      <c r="F48" s="43"/>
      <c r="G48" s="88" t="s">
        <v>24</v>
      </c>
      <c r="H48" s="88"/>
      <c r="I48" s="88"/>
      <c r="J48" s="19"/>
    </row>
    <row r="49" spans="1:10" ht="15.5" x14ac:dyDescent="0.35">
      <c r="A49" s="42"/>
      <c r="B49" s="19"/>
      <c r="C49" s="19"/>
      <c r="D49" s="19"/>
      <c r="E49" s="19"/>
      <c r="F49" s="19"/>
      <c r="G49" s="19"/>
      <c r="H49" s="19"/>
      <c r="I49" s="19"/>
      <c r="J49" s="19"/>
    </row>
    <row r="50" spans="1:10" ht="15.5" x14ac:dyDescent="0.35">
      <c r="A50" s="44"/>
      <c r="B50" s="43" t="s">
        <v>25</v>
      </c>
      <c r="C50" s="43"/>
      <c r="D50" s="43"/>
      <c r="E50" s="43"/>
      <c r="F50" s="43"/>
      <c r="G50" s="88" t="s">
        <v>26</v>
      </c>
      <c r="H50" s="88"/>
      <c r="I50" s="88"/>
      <c r="J50" s="88"/>
    </row>
    <row r="51" spans="1:10" ht="15.5" x14ac:dyDescent="0.35">
      <c r="A51" s="89"/>
      <c r="B51" s="19"/>
      <c r="C51" s="19"/>
      <c r="D51" s="19"/>
      <c r="E51" s="19"/>
      <c r="F51" s="19"/>
      <c r="G51" s="19"/>
      <c r="H51" s="19"/>
      <c r="I51" s="19"/>
      <c r="J51" s="19"/>
    </row>
    <row r="52" spans="1:10" ht="15.5" x14ac:dyDescent="0.35">
      <c r="A52" s="89"/>
      <c r="B52" s="19"/>
      <c r="C52" s="19"/>
      <c r="D52" s="19"/>
      <c r="E52" s="19"/>
      <c r="F52" s="19"/>
      <c r="G52" s="19"/>
      <c r="H52" s="19"/>
      <c r="I52" s="19"/>
      <c r="J52" s="19"/>
    </row>
    <row r="53" spans="1:10" ht="15.5" x14ac:dyDescent="0.35">
      <c r="A53" s="89"/>
      <c r="B53" s="19"/>
      <c r="C53" s="19"/>
      <c r="D53" s="19"/>
      <c r="E53" s="19"/>
      <c r="F53" s="19"/>
      <c r="G53" s="19"/>
      <c r="H53" s="19"/>
      <c r="I53" s="19"/>
      <c r="J53" s="19"/>
    </row>
    <row r="54" spans="1:10" ht="15.5" x14ac:dyDescent="0.35">
      <c r="A54" s="89"/>
      <c r="B54" s="19"/>
      <c r="C54" s="19"/>
      <c r="D54" s="19"/>
      <c r="E54" s="19"/>
      <c r="F54" s="19"/>
      <c r="G54" s="19"/>
      <c r="H54" s="19"/>
      <c r="I54" s="19"/>
      <c r="J54" s="19"/>
    </row>
    <row r="55" spans="1:10" ht="15.5" x14ac:dyDescent="0.35">
      <c r="A55" s="89"/>
      <c r="B55" s="19"/>
      <c r="C55" s="19"/>
      <c r="D55" s="19"/>
      <c r="E55" s="19"/>
      <c r="F55" s="19"/>
      <c r="G55" s="19"/>
      <c r="H55" s="19"/>
      <c r="I55" s="19"/>
      <c r="J55" s="19"/>
    </row>
    <row r="56" spans="1:10" ht="15.5" x14ac:dyDescent="0.35">
      <c r="A56" s="89"/>
      <c r="B56" s="19"/>
      <c r="C56" s="19"/>
      <c r="D56" s="19"/>
      <c r="E56" s="19"/>
      <c r="F56" s="19"/>
      <c r="G56" s="19"/>
      <c r="H56" s="19"/>
      <c r="I56" s="19"/>
      <c r="J56" s="19"/>
    </row>
    <row r="57" spans="1:10" ht="15.5" x14ac:dyDescent="0.35">
      <c r="A57" s="89"/>
      <c r="B57" s="19"/>
      <c r="C57" s="19"/>
      <c r="D57" s="19"/>
      <c r="E57" s="19"/>
      <c r="F57" s="19"/>
      <c r="G57" s="19"/>
      <c r="H57" s="19"/>
      <c r="I57" s="19"/>
      <c r="J57" s="19"/>
    </row>
    <row r="58" spans="1:10" ht="15.5" x14ac:dyDescent="0.35">
      <c r="A58" s="89"/>
      <c r="B58" s="19"/>
      <c r="C58" s="19"/>
      <c r="D58" s="19"/>
      <c r="E58" s="19"/>
      <c r="F58" s="19"/>
      <c r="G58" s="19"/>
      <c r="H58" s="19"/>
      <c r="I58" s="19"/>
      <c r="J58" s="19"/>
    </row>
    <row r="59" spans="1:10" ht="15.5" x14ac:dyDescent="0.35">
      <c r="A59" s="89"/>
      <c r="B59" s="19"/>
      <c r="C59" s="19"/>
      <c r="D59" s="19"/>
      <c r="E59" s="19"/>
      <c r="F59" s="19"/>
      <c r="G59" s="19"/>
      <c r="H59" s="19"/>
      <c r="I59" s="19"/>
      <c r="J59" s="19"/>
    </row>
  </sheetData>
  <mergeCells count="22">
    <mergeCell ref="B1:D1"/>
    <mergeCell ref="B13:E13"/>
    <mergeCell ref="E1:H1"/>
    <mergeCell ref="B7:E7"/>
    <mergeCell ref="B19:E19"/>
    <mergeCell ref="D14:E14"/>
    <mergeCell ref="A51:A59"/>
    <mergeCell ref="A4:A7"/>
    <mergeCell ref="A9:A13"/>
    <mergeCell ref="A16:A19"/>
    <mergeCell ref="A21:A26"/>
    <mergeCell ref="A27:A32"/>
    <mergeCell ref="A33:A37"/>
    <mergeCell ref="A39:A43"/>
    <mergeCell ref="B26:E26"/>
    <mergeCell ref="B25:E25"/>
    <mergeCell ref="G48:I48"/>
    <mergeCell ref="G46:J46"/>
    <mergeCell ref="G50:J50"/>
    <mergeCell ref="B31:E31"/>
    <mergeCell ref="B37:E37"/>
    <mergeCell ref="B43:E43"/>
  </mergeCells>
  <pageMargins left="0.23622047244094491" right="0.23622047244094491" top="0.74803149606299213" bottom="0.74803149606299213" header="0.31496062992125984" footer="0.31496062992125984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2023-11-09T04:52:01Z</cp:lastPrinted>
  <dcterms:created xsi:type="dcterms:W3CDTF">2015-06-05T18:19:34Z</dcterms:created>
  <dcterms:modified xsi:type="dcterms:W3CDTF">2023-11-09T04:52:03Z</dcterms:modified>
</cp:coreProperties>
</file>