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20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J40" i="1"/>
  <c r="I40" i="1"/>
  <c r="H40" i="1"/>
  <c r="G40" i="1"/>
  <c r="F40" i="1"/>
  <c r="J33" i="1"/>
  <c r="I33" i="1"/>
  <c r="H33" i="1"/>
  <c r="G33" i="1"/>
  <c r="F33" i="1"/>
  <c r="J14" i="1" l="1"/>
  <c r="I14" i="1"/>
  <c r="H14" i="1"/>
  <c r="G14" i="1"/>
  <c r="F1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<sst xmlns="http://schemas.openxmlformats.org/spreadsheetml/2006/main" count="131" uniqueCount="71">
  <si>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</si>
  <si>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</si>
  <si>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</si>
  <si>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</si>
  <si>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</si>
  <si>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</si>
  <si>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</si>
  <si>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</si>
  <si>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</si>
  <si>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</si>
  <si>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</si>
  <si>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</si>
  <si>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</si>
  <si>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</si>
  <si>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</si>
  <si>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</si>
  <si>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</si>
  <si>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</si>
  <si>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</si>
  <si>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</si>
  <si>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</si>
  <si>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</si>
  <si>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</si>
  <si>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</si>
  <si>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</si>
  <si>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</si>
  <si>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</si>
  <si>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</si>
  <si>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</si>
  <si>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</si>
  <si>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</si>
  <si>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</si>
  <si>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</si>
  <si>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</si>
  <si>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</si>
  <si>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</si>
  <si>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</si>
  <si>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</si>
  <si>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250/12,5</t>
  </si>
  <si>
    <t>ИТОГО 5-10 классы охрана зрения</t>
  </si>
  <si>
    <t>Батон подмосковный</t>
  </si>
  <si>
    <t>376/15</t>
  </si>
  <si>
    <t>Чай с сахаром</t>
  </si>
  <si>
    <t>Сыр порционно</t>
  </si>
  <si>
    <t>хлею</t>
  </si>
  <si>
    <t>405/5</t>
  </si>
  <si>
    <t>174/15</t>
  </si>
  <si>
    <t>377/15</t>
  </si>
  <si>
    <t>Чай с лимоном</t>
  </si>
  <si>
    <t>ОБЕД                  (5-11 классы ОХРАНА ЗРЕНИЯ)</t>
  </si>
  <si>
    <t>Каша рисовая молочная</t>
  </si>
  <si>
    <t>Йогурт питьевой</t>
  </si>
  <si>
    <t>200/10</t>
  </si>
  <si>
    <t>109/04</t>
  </si>
  <si>
    <t>Пуштые шыд с окорочком</t>
  </si>
  <si>
    <t>10,89</t>
  </si>
  <si>
    <t>205/15</t>
  </si>
  <si>
    <t>Каша перловая с овощами</t>
  </si>
  <si>
    <t>268/15</t>
  </si>
  <si>
    <t>Шницель Новинка</t>
  </si>
  <si>
    <t>388/15</t>
  </si>
  <si>
    <t>Напиток из шиповника</t>
  </si>
  <si>
    <t>2,63</t>
  </si>
  <si>
    <t>268/15/23</t>
  </si>
  <si>
    <t>7,14</t>
  </si>
  <si>
    <t>303/15</t>
  </si>
  <si>
    <t>282/15</t>
  </si>
  <si>
    <t>Мясо по - Албански</t>
  </si>
  <si>
    <t>348/15</t>
  </si>
  <si>
    <t>Компот из изюма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</si>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</sst>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2"/>
  <sheetViews>
    <sheetView showGridLines="0" showRowColHeaders="0" tabSelected="1" view="pageBreakPreview" zoomScaleNormal="100" zoomScaleSheetLayoutView="100" workbookViewId="0">
      <selection activeCell="F4" sqref="F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7" t="s">
        <v>18</v>
      </c>
      <c r="C1" s="98"/>
      <c r="D1" s="99"/>
      <c r="E1" s="103" t="s">
        <v>21</v>
      </c>
      <c r="F1" s="104"/>
      <c r="G1" s="104"/>
      <c r="H1" s="104"/>
      <c r="I1" s="17" t="s">
        <v>1</v>
      </c>
      <c r="J1" s="18" t="s">
        <v>70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86" t="s">
        <v>35</v>
      </c>
      <c r="B4" s="55" t="s">
        <v>12</v>
      </c>
      <c r="C4" s="7" t="s">
        <v>46</v>
      </c>
      <c r="D4" s="8" t="s">
        <v>50</v>
      </c>
      <c r="E4" s="7" t="s">
        <v>52</v>
      </c>
      <c r="F4" s="7">
        <v>26.23</v>
      </c>
      <c r="G4" s="52">
        <v>268</v>
      </c>
      <c r="H4" s="7">
        <v>5.9</v>
      </c>
      <c r="I4" s="7">
        <v>7.2</v>
      </c>
      <c r="J4" s="7">
        <v>52.83</v>
      </c>
    </row>
    <row r="5" spans="1:11" ht="26" customHeight="1" x14ac:dyDescent="0.4">
      <c r="A5" s="87"/>
      <c r="B5" s="55" t="s">
        <v>17</v>
      </c>
      <c r="C5" s="7"/>
      <c r="D5" s="8" t="s">
        <v>51</v>
      </c>
      <c r="E5" s="7">
        <v>200</v>
      </c>
      <c r="F5" s="52">
        <v>22</v>
      </c>
      <c r="G5" s="52">
        <v>158</v>
      </c>
      <c r="H5" s="7">
        <v>6</v>
      </c>
      <c r="I5" s="7">
        <v>5</v>
      </c>
      <c r="J5" s="7">
        <v>22</v>
      </c>
    </row>
    <row r="6" spans="1:11" ht="26" customHeight="1" x14ac:dyDescent="0.4">
      <c r="A6" s="87"/>
      <c r="B6" s="55" t="s">
        <v>19</v>
      </c>
      <c r="C6" s="53" t="s">
        <v>28</v>
      </c>
      <c r="D6" s="8" t="s">
        <v>29</v>
      </c>
      <c r="E6" s="7">
        <v>50</v>
      </c>
      <c r="F6" s="7">
        <v>2.98</v>
      </c>
      <c r="G6" s="7">
        <v>120.7</v>
      </c>
      <c r="H6" s="45">
        <v>3.4180000000000001</v>
      </c>
      <c r="I6" s="45">
        <v>2.33</v>
      </c>
      <c r="J6" s="52">
        <v>23.97</v>
      </c>
    </row>
    <row r="7" spans="1:11" ht="26" customHeight="1" x14ac:dyDescent="0.35">
      <c r="A7" s="88"/>
      <c r="B7" s="105" t="s">
        <v>20</v>
      </c>
      <c r="C7" s="106"/>
      <c r="D7" s="106"/>
      <c r="E7" s="107"/>
      <c r="F7" s="56">
        <f>SUM(F4:F6)</f>
        <v>51.21</v>
      </c>
      <c r="G7" s="57">
        <f>SUM(G4:G6)</f>
        <v>546.70000000000005</v>
      </c>
      <c r="H7" s="57">
        <f>SUM(H4:H6)</f>
        <v>15.318000000000001</v>
      </c>
      <c r="I7" s="57">
        <f>SUM(I4:I6)</f>
        <v>14.53</v>
      </c>
      <c r="J7" s="57">
        <f>SUM(J4:J6)</f>
        <v>98.8</v>
      </c>
    </row>
    <row r="8" spans="1:11" ht="23.15" customHeight="1" x14ac:dyDescent="0.35">
      <c r="A8" s="66"/>
      <c r="B8" s="24"/>
      <c r="C8" s="49"/>
      <c r="D8" s="49"/>
      <c r="E8" s="25"/>
      <c r="F8" s="26"/>
      <c r="G8" s="25"/>
      <c r="H8" s="25"/>
      <c r="I8" s="25"/>
      <c r="J8" s="27"/>
    </row>
    <row r="9" spans="1:11" ht="26" customHeight="1" x14ac:dyDescent="0.35">
      <c r="A9" s="87" t="s">
        <v>36</v>
      </c>
      <c r="B9" s="15" t="s">
        <v>10</v>
      </c>
      <c r="C9" s="53" t="s">
        <v>53</v>
      </c>
      <c r="D9" s="8" t="s">
        <v>54</v>
      </c>
      <c r="E9" s="7" t="s">
        <v>38</v>
      </c>
      <c r="F9" s="7">
        <v>25.8</v>
      </c>
      <c r="G9" s="7">
        <v>184.15</v>
      </c>
      <c r="H9" s="53" t="s">
        <v>55</v>
      </c>
      <c r="I9" s="45">
        <v>6.76</v>
      </c>
      <c r="J9" s="52">
        <v>16.989999999999998</v>
      </c>
    </row>
    <row r="10" spans="1:11" ht="26" customHeight="1" x14ac:dyDescent="0.35">
      <c r="A10" s="87"/>
      <c r="B10" s="15" t="s">
        <v>12</v>
      </c>
      <c r="C10" s="7" t="s">
        <v>56</v>
      </c>
      <c r="D10" s="8" t="s">
        <v>57</v>
      </c>
      <c r="E10" s="58">
        <v>150</v>
      </c>
      <c r="F10" s="7">
        <v>6.86</v>
      </c>
      <c r="G10" s="7">
        <v>256.64999999999998</v>
      </c>
      <c r="H10" s="7">
        <v>12.54</v>
      </c>
      <c r="I10" s="7">
        <v>9.35</v>
      </c>
      <c r="J10" s="7">
        <v>30.6</v>
      </c>
    </row>
    <row r="11" spans="1:11" ht="26" customHeight="1" x14ac:dyDescent="0.35">
      <c r="A11" s="87"/>
      <c r="B11" s="15" t="s">
        <v>11</v>
      </c>
      <c r="C11" s="7" t="s">
        <v>58</v>
      </c>
      <c r="D11" s="8" t="s">
        <v>59</v>
      </c>
      <c r="E11" s="58">
        <v>50</v>
      </c>
      <c r="F11" s="7">
        <v>20.190000000000001</v>
      </c>
      <c r="G11" s="7">
        <v>151.66999999999999</v>
      </c>
      <c r="H11" s="7">
        <v>7.14</v>
      </c>
      <c r="I11" s="7">
        <v>9.99</v>
      </c>
      <c r="J11" s="7">
        <v>8.33</v>
      </c>
    </row>
    <row r="12" spans="1:11" ht="26" customHeight="1" x14ac:dyDescent="0.35">
      <c r="A12" s="87"/>
      <c r="B12" s="15" t="s">
        <v>17</v>
      </c>
      <c r="C12" s="7" t="s">
        <v>60</v>
      </c>
      <c r="D12" s="8" t="s">
        <v>61</v>
      </c>
      <c r="E12" s="58">
        <v>200</v>
      </c>
      <c r="F12" s="7">
        <v>13.7</v>
      </c>
      <c r="G12" s="7">
        <v>88.2</v>
      </c>
      <c r="H12" s="7">
        <v>0.68</v>
      </c>
      <c r="I12" s="7">
        <v>0.27</v>
      </c>
      <c r="J12" s="7">
        <v>20.76</v>
      </c>
    </row>
    <row r="13" spans="1:11" ht="26" customHeight="1" x14ac:dyDescent="0.35">
      <c r="A13" s="87"/>
      <c r="B13" s="15" t="s">
        <v>14</v>
      </c>
      <c r="C13" s="7" t="s">
        <v>28</v>
      </c>
      <c r="D13" s="8" t="s">
        <v>29</v>
      </c>
      <c r="E13" s="58">
        <v>30</v>
      </c>
      <c r="F13" s="7">
        <v>1.64</v>
      </c>
      <c r="G13" s="7">
        <v>72.42</v>
      </c>
      <c r="H13" s="7">
        <v>2.09</v>
      </c>
      <c r="I13" s="7">
        <v>1.4</v>
      </c>
      <c r="J13" s="7">
        <v>14.4</v>
      </c>
    </row>
    <row r="14" spans="1:11" ht="28" customHeight="1" x14ac:dyDescent="0.35">
      <c r="A14" s="88"/>
      <c r="B14" s="100" t="s">
        <v>20</v>
      </c>
      <c r="C14" s="101"/>
      <c r="D14" s="101"/>
      <c r="E14" s="102"/>
      <c r="F14" s="59">
        <f>SUM(F9:F13)</f>
        <v>68.190000000000012</v>
      </c>
      <c r="G14" s="59">
        <f>SUM(G9:G13)</f>
        <v>753.08999999999992</v>
      </c>
      <c r="H14" s="60">
        <f>SUM(H9:H13)</f>
        <v>22.45</v>
      </c>
      <c r="I14" s="60">
        <f>SUM(I9:I13)</f>
        <v>27.77</v>
      </c>
      <c r="J14" s="60">
        <f>SUM(J9:J13)</f>
        <v>91.080000000000013</v>
      </c>
    </row>
    <row r="15" spans="1:11" ht="28" customHeight="1" x14ac:dyDescent="0.35">
      <c r="A15" s="66"/>
      <c r="B15" s="28"/>
      <c r="C15" s="29"/>
      <c r="D15" s="75" t="s">
        <v>30</v>
      </c>
      <c r="E15" s="76"/>
      <c r="F15" s="30">
        <f>SUM(F14,F7)</f>
        <v>119.4</v>
      </c>
      <c r="G15" s="31">
        <f>SUM(G14,G7)</f>
        <v>1299.79</v>
      </c>
      <c r="H15" s="31">
        <f>SUM(H7,H14)</f>
        <v>37.768000000000001</v>
      </c>
      <c r="I15" s="31">
        <f>SUM(I7,I14)</f>
        <v>42.3</v>
      </c>
      <c r="J15" s="30">
        <f>SUM(J7,J14)</f>
        <v>189.88</v>
      </c>
    </row>
    <row r="16" spans="1:11" ht="28" customHeight="1" x14ac:dyDescent="0.35">
      <c r="A16" s="66"/>
      <c r="B16" s="28"/>
      <c r="C16" s="29"/>
      <c r="D16" s="65"/>
      <c r="E16" s="65"/>
      <c r="F16" s="69"/>
      <c r="G16" s="70"/>
      <c r="H16" s="70"/>
      <c r="I16" s="70"/>
      <c r="J16" s="69"/>
      <c r="K16" s="51"/>
    </row>
    <row r="17" spans="1:12" ht="28" customHeight="1" x14ac:dyDescent="0.4">
      <c r="A17" s="89" t="s">
        <v>34</v>
      </c>
      <c r="B17" s="61" t="s">
        <v>12</v>
      </c>
      <c r="C17" s="7" t="s">
        <v>46</v>
      </c>
      <c r="D17" s="8" t="s">
        <v>50</v>
      </c>
      <c r="E17" s="7" t="s">
        <v>52</v>
      </c>
      <c r="F17" s="7">
        <v>26.23</v>
      </c>
      <c r="G17" s="52">
        <v>268</v>
      </c>
      <c r="H17" s="7">
        <v>5.9</v>
      </c>
      <c r="I17" s="7">
        <v>7.2</v>
      </c>
      <c r="J17" s="7">
        <v>52.83</v>
      </c>
    </row>
    <row r="18" spans="1:12" ht="28" customHeight="1" x14ac:dyDescent="0.4">
      <c r="A18" s="90"/>
      <c r="B18" s="61" t="s">
        <v>17</v>
      </c>
      <c r="C18" s="7"/>
      <c r="D18" s="8" t="s">
        <v>51</v>
      </c>
      <c r="E18" s="7">
        <v>200</v>
      </c>
      <c r="F18" s="52">
        <v>22</v>
      </c>
      <c r="G18" s="52">
        <v>158</v>
      </c>
      <c r="H18" s="7">
        <v>6</v>
      </c>
      <c r="I18" s="7">
        <v>5</v>
      </c>
      <c r="J18" s="7">
        <v>22</v>
      </c>
    </row>
    <row r="19" spans="1:12" ht="28" customHeight="1" x14ac:dyDescent="0.4">
      <c r="A19" s="90"/>
      <c r="B19" s="61" t="s">
        <v>19</v>
      </c>
      <c r="C19" s="53" t="s">
        <v>28</v>
      </c>
      <c r="D19" s="8" t="s">
        <v>29</v>
      </c>
      <c r="E19" s="7">
        <v>50</v>
      </c>
      <c r="F19" s="7">
        <v>2.98</v>
      </c>
      <c r="G19" s="7">
        <v>120.7</v>
      </c>
      <c r="H19" s="45">
        <v>3.4180000000000001</v>
      </c>
      <c r="I19" s="45">
        <v>2.33</v>
      </c>
      <c r="J19" s="52">
        <v>23.97</v>
      </c>
    </row>
    <row r="20" spans="1:12" ht="28" customHeight="1" x14ac:dyDescent="0.35">
      <c r="A20" s="91"/>
      <c r="B20" s="108" t="s">
        <v>20</v>
      </c>
      <c r="C20" s="109"/>
      <c r="D20" s="109"/>
      <c r="E20" s="110"/>
      <c r="F20" s="62">
        <f>SUM(F17:F19)</f>
        <v>51.21</v>
      </c>
      <c r="G20" s="63">
        <f>SUM(G17:G19)</f>
        <v>546.70000000000005</v>
      </c>
      <c r="H20" s="63">
        <f>SUM(H17:H19)</f>
        <v>15.318000000000001</v>
      </c>
      <c r="I20" s="63">
        <f>SUM(I17:I19)</f>
        <v>14.53</v>
      </c>
      <c r="J20" s="63">
        <f>SUM(J17:J19)</f>
        <v>98.8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92" t="s">
        <v>49</v>
      </c>
      <c r="B22" s="15" t="s">
        <v>10</v>
      </c>
      <c r="C22" s="53" t="s">
        <v>53</v>
      </c>
      <c r="D22" s="8" t="s">
        <v>54</v>
      </c>
      <c r="E22" s="7" t="s">
        <v>38</v>
      </c>
      <c r="F22" s="7">
        <v>25.8</v>
      </c>
      <c r="G22" s="7">
        <v>184.15</v>
      </c>
      <c r="H22" s="53" t="s">
        <v>55</v>
      </c>
      <c r="I22" s="45">
        <v>6.76</v>
      </c>
      <c r="J22" s="52">
        <v>16.989999999999998</v>
      </c>
      <c r="K22" s="54"/>
      <c r="L22" s="51"/>
    </row>
    <row r="23" spans="1:12" ht="23.15" customHeight="1" x14ac:dyDescent="0.35">
      <c r="A23" s="92"/>
      <c r="B23" s="15" t="s">
        <v>12</v>
      </c>
      <c r="C23" s="7" t="s">
        <v>56</v>
      </c>
      <c r="D23" s="8" t="s">
        <v>57</v>
      </c>
      <c r="E23" s="58">
        <v>150</v>
      </c>
      <c r="F23" s="7">
        <v>6.86</v>
      </c>
      <c r="G23" s="7">
        <v>256.64999999999998</v>
      </c>
      <c r="H23" s="7">
        <v>12.54</v>
      </c>
      <c r="I23" s="7">
        <v>9.35</v>
      </c>
      <c r="J23" s="7">
        <v>30.6</v>
      </c>
      <c r="K23" s="54"/>
      <c r="L23" s="51"/>
    </row>
    <row r="24" spans="1:12" ht="22" customHeight="1" x14ac:dyDescent="0.35">
      <c r="A24" s="92"/>
      <c r="B24" s="15" t="s">
        <v>11</v>
      </c>
      <c r="C24" s="7" t="s">
        <v>58</v>
      </c>
      <c r="D24" s="8" t="s">
        <v>59</v>
      </c>
      <c r="E24" s="58">
        <v>90</v>
      </c>
      <c r="F24" s="7">
        <v>37.42</v>
      </c>
      <c r="G24" s="7">
        <v>273</v>
      </c>
      <c r="H24" s="7">
        <v>12.86</v>
      </c>
      <c r="I24" s="7">
        <v>17.989999999999998</v>
      </c>
      <c r="J24" s="7">
        <v>15</v>
      </c>
      <c r="K24" s="54"/>
      <c r="L24" s="51"/>
    </row>
    <row r="25" spans="1:12" ht="22" customHeight="1" x14ac:dyDescent="0.35">
      <c r="A25" s="92"/>
      <c r="B25" s="15" t="s">
        <v>17</v>
      </c>
      <c r="C25" s="7" t="s">
        <v>47</v>
      </c>
      <c r="D25" s="8" t="s">
        <v>48</v>
      </c>
      <c r="E25" s="58">
        <v>200</v>
      </c>
      <c r="F25" s="7">
        <v>6.08</v>
      </c>
      <c r="G25" s="7">
        <v>62</v>
      </c>
      <c r="H25" s="7">
        <v>0.13</v>
      </c>
      <c r="I25" s="7">
        <v>0.02</v>
      </c>
      <c r="J25" s="7">
        <v>15.2</v>
      </c>
      <c r="K25" s="54"/>
      <c r="L25" s="51"/>
    </row>
    <row r="26" spans="1:12" ht="18" x14ac:dyDescent="0.35">
      <c r="A26" s="92"/>
      <c r="B26" s="15" t="s">
        <v>14</v>
      </c>
      <c r="C26" s="7" t="s">
        <v>28</v>
      </c>
      <c r="D26" s="8" t="s">
        <v>29</v>
      </c>
      <c r="E26" s="58">
        <v>55</v>
      </c>
      <c r="F26" s="7">
        <v>3.27</v>
      </c>
      <c r="G26" s="7">
        <v>132.80000000000001</v>
      </c>
      <c r="H26" s="7">
        <v>3.83</v>
      </c>
      <c r="I26" s="7">
        <v>2.56</v>
      </c>
      <c r="J26" s="7">
        <v>26.37</v>
      </c>
      <c r="K26" s="50"/>
    </row>
    <row r="27" spans="1:12" ht="23.15" customHeight="1" x14ac:dyDescent="0.35">
      <c r="A27" s="92"/>
      <c r="B27" s="77" t="s">
        <v>20</v>
      </c>
      <c r="C27" s="78"/>
      <c r="D27" s="78"/>
      <c r="E27" s="79"/>
      <c r="F27" s="64">
        <f>SUM(F22:F26)</f>
        <v>79.430000000000007</v>
      </c>
      <c r="G27" s="64">
        <f>SUM(G22:G26)</f>
        <v>908.59999999999991</v>
      </c>
      <c r="H27" s="64">
        <f>SUM(H22:H26)</f>
        <v>29.36</v>
      </c>
      <c r="I27" s="64">
        <f>SUM(I22:I26)</f>
        <v>36.68</v>
      </c>
      <c r="J27" s="64">
        <f>SUM(J22:J26)</f>
        <v>104.16000000000001</v>
      </c>
      <c r="K27" s="50"/>
    </row>
    <row r="28" spans="1:12" ht="23.15" customHeight="1" x14ac:dyDescent="0.35">
      <c r="A28" s="92"/>
      <c r="B28" s="74" t="s">
        <v>39</v>
      </c>
      <c r="C28" s="75"/>
      <c r="D28" s="75"/>
      <c r="E28" s="76"/>
      <c r="F28" s="36">
        <f>SUM(F27,F20)</f>
        <v>130.64000000000001</v>
      </c>
      <c r="G28" s="37">
        <f>SUM(G27,G20)</f>
        <v>1455.3</v>
      </c>
      <c r="H28" s="37">
        <f>SUM(H20,H27)</f>
        <v>44.677999999999997</v>
      </c>
      <c r="I28" s="37">
        <f>SUM(I20,I27)</f>
        <v>51.21</v>
      </c>
      <c r="J28" s="36">
        <f>SUM(J20,J27)</f>
        <v>202.96</v>
      </c>
      <c r="K28" s="50"/>
    </row>
    <row r="29" spans="1:12" ht="23.15" customHeight="1" x14ac:dyDescent="0.4">
      <c r="A29" s="93" t="s">
        <v>31</v>
      </c>
      <c r="B29" s="12" t="s">
        <v>11</v>
      </c>
      <c r="C29" s="7" t="s">
        <v>66</v>
      </c>
      <c r="D29" s="8" t="s">
        <v>67</v>
      </c>
      <c r="E29" s="7">
        <v>75</v>
      </c>
      <c r="F29" s="7">
        <v>58.6</v>
      </c>
      <c r="G29" s="7">
        <v>118.35</v>
      </c>
      <c r="H29" s="7">
        <v>14.7</v>
      </c>
      <c r="I29" s="7">
        <v>4.95</v>
      </c>
      <c r="J29" s="7">
        <v>3.75</v>
      </c>
      <c r="K29" s="54"/>
    </row>
    <row r="30" spans="1:12" ht="23.15" customHeight="1" x14ac:dyDescent="0.4">
      <c r="A30" s="94"/>
      <c r="B30" s="12" t="s">
        <v>12</v>
      </c>
      <c r="C30" s="71" t="s">
        <v>65</v>
      </c>
      <c r="D30" s="8" t="s">
        <v>50</v>
      </c>
      <c r="E30" s="7" t="s">
        <v>52</v>
      </c>
      <c r="F30" s="7">
        <v>26.23</v>
      </c>
      <c r="G30" s="7">
        <v>268</v>
      </c>
      <c r="H30" s="7">
        <v>5.9</v>
      </c>
      <c r="I30" s="7">
        <v>7.2</v>
      </c>
      <c r="J30" s="7">
        <v>52.83</v>
      </c>
    </row>
    <row r="31" spans="1:12" ht="23.15" customHeight="1" x14ac:dyDescent="0.4">
      <c r="A31" s="94"/>
      <c r="B31" s="12" t="s">
        <v>19</v>
      </c>
      <c r="C31" s="73" t="s">
        <v>28</v>
      </c>
      <c r="D31" s="72" t="s">
        <v>29</v>
      </c>
      <c r="E31" s="7">
        <v>25</v>
      </c>
      <c r="F31" s="52">
        <v>1.49</v>
      </c>
      <c r="G31" s="7">
        <v>60.4</v>
      </c>
      <c r="H31" s="7">
        <v>1.74</v>
      </c>
      <c r="I31" s="7">
        <v>1.17</v>
      </c>
      <c r="J31" s="7">
        <v>12</v>
      </c>
    </row>
    <row r="32" spans="1:12" ht="23.15" customHeight="1" x14ac:dyDescent="0.4">
      <c r="A32" s="94"/>
      <c r="B32" s="12" t="s">
        <v>17</v>
      </c>
      <c r="C32" s="7" t="s">
        <v>41</v>
      </c>
      <c r="D32" s="8" t="s">
        <v>42</v>
      </c>
      <c r="E32" s="7">
        <v>200</v>
      </c>
      <c r="F32" s="7">
        <v>3.68</v>
      </c>
      <c r="G32" s="7">
        <v>60</v>
      </c>
      <c r="H32" s="7">
        <v>7.0000000000000007E-2</v>
      </c>
      <c r="I32" s="7">
        <v>0.02</v>
      </c>
      <c r="J32" s="7">
        <v>15</v>
      </c>
    </row>
    <row r="33" spans="1:10" ht="23.15" customHeight="1" x14ac:dyDescent="0.35">
      <c r="A33" s="94"/>
      <c r="B33" s="81" t="s">
        <v>20</v>
      </c>
      <c r="C33" s="82"/>
      <c r="D33" s="82"/>
      <c r="E33" s="83"/>
      <c r="F33" s="13">
        <f>SUM(F29:F32)</f>
        <v>90</v>
      </c>
      <c r="G33" s="13">
        <f>SUM(G29:G32)</f>
        <v>506.75</v>
      </c>
      <c r="H33" s="13">
        <f>SUM(H29:H32)</f>
        <v>22.41</v>
      </c>
      <c r="I33" s="13">
        <f>SUM(I29:I32)</f>
        <v>13.34</v>
      </c>
      <c r="J33" s="13">
        <f>SUM(J29:J32)</f>
        <v>83.58</v>
      </c>
    </row>
    <row r="34" spans="1:10" ht="18" x14ac:dyDescent="0.4">
      <c r="A34" s="95"/>
      <c r="B34" s="1"/>
      <c r="C34" s="1"/>
      <c r="D34" s="1"/>
      <c r="E34" s="2"/>
      <c r="F34" s="3"/>
      <c r="G34" s="2"/>
      <c r="H34" s="2"/>
      <c r="I34" s="2"/>
      <c r="J34" s="4"/>
    </row>
    <row r="35" spans="1:10" ht="18" x14ac:dyDescent="0.35">
      <c r="A35" s="96" t="s">
        <v>32</v>
      </c>
      <c r="B35" s="46" t="s">
        <v>12</v>
      </c>
      <c r="C35" s="7" t="s">
        <v>37</v>
      </c>
      <c r="D35" s="8" t="s">
        <v>50</v>
      </c>
      <c r="E35" s="7" t="s">
        <v>52</v>
      </c>
      <c r="F35" s="7">
        <v>26.23</v>
      </c>
      <c r="G35" s="52">
        <v>268</v>
      </c>
      <c r="H35" s="7">
        <v>5.9</v>
      </c>
      <c r="I35" s="7">
        <v>7.2</v>
      </c>
      <c r="J35" s="7">
        <v>52.83</v>
      </c>
    </row>
    <row r="36" spans="1:10" ht="23.15" customHeight="1" x14ac:dyDescent="0.35">
      <c r="A36" s="96"/>
      <c r="B36" s="46" t="s">
        <v>11</v>
      </c>
      <c r="C36" s="71" t="s">
        <v>63</v>
      </c>
      <c r="D36" s="8" t="s">
        <v>59</v>
      </c>
      <c r="E36" s="7">
        <v>50</v>
      </c>
      <c r="F36" s="52">
        <v>20.190000000000001</v>
      </c>
      <c r="G36" s="52">
        <v>151.66999999999999</v>
      </c>
      <c r="H36" s="45" t="s">
        <v>64</v>
      </c>
      <c r="I36" s="7">
        <v>9.99</v>
      </c>
      <c r="J36" s="7">
        <v>8.33</v>
      </c>
    </row>
    <row r="37" spans="1:10" ht="23.15" customHeight="1" x14ac:dyDescent="0.35">
      <c r="A37" s="96"/>
      <c r="B37" s="46"/>
      <c r="C37" s="7"/>
      <c r="D37" s="8" t="s">
        <v>43</v>
      </c>
      <c r="E37" s="7">
        <v>10</v>
      </c>
      <c r="F37" s="52">
        <v>11</v>
      </c>
      <c r="G37" s="52">
        <v>34.299999999999997</v>
      </c>
      <c r="H37" s="45" t="s">
        <v>62</v>
      </c>
      <c r="I37" s="7">
        <v>2.66</v>
      </c>
      <c r="J37" s="7">
        <v>0</v>
      </c>
    </row>
    <row r="38" spans="1:10" ht="23.15" customHeight="1" x14ac:dyDescent="0.35">
      <c r="A38" s="96"/>
      <c r="B38" s="47" t="s">
        <v>17</v>
      </c>
      <c r="C38" s="7" t="s">
        <v>47</v>
      </c>
      <c r="D38" s="8" t="s">
        <v>48</v>
      </c>
      <c r="E38" s="7">
        <v>200</v>
      </c>
      <c r="F38" s="52">
        <v>6.08</v>
      </c>
      <c r="G38" s="52">
        <v>62</v>
      </c>
      <c r="H38" s="7">
        <v>0.13</v>
      </c>
      <c r="I38" s="7">
        <v>0.02</v>
      </c>
      <c r="J38" s="7">
        <v>15.2</v>
      </c>
    </row>
    <row r="39" spans="1:10" ht="23.15" customHeight="1" x14ac:dyDescent="0.35">
      <c r="A39" s="96"/>
      <c r="B39" s="46" t="s">
        <v>13</v>
      </c>
      <c r="C39" s="53"/>
      <c r="D39" s="9" t="s">
        <v>40</v>
      </c>
      <c r="E39" s="7">
        <v>25</v>
      </c>
      <c r="F39" s="52">
        <v>3.5</v>
      </c>
      <c r="G39" s="52">
        <v>65</v>
      </c>
      <c r="H39" s="7">
        <v>1.8</v>
      </c>
      <c r="I39" s="7">
        <v>0.63</v>
      </c>
      <c r="J39" s="7">
        <v>12.75</v>
      </c>
    </row>
    <row r="40" spans="1:10" ht="23.15" customHeight="1" x14ac:dyDescent="0.35">
      <c r="A40" s="96"/>
      <c r="B40" s="81" t="s">
        <v>20</v>
      </c>
      <c r="C40" s="82"/>
      <c r="D40" s="82"/>
      <c r="E40" s="83"/>
      <c r="F40" s="10">
        <f>SUM(F35:F39)</f>
        <v>67</v>
      </c>
      <c r="G40" s="11">
        <f>SUM(G35:G39)</f>
        <v>580.97</v>
      </c>
      <c r="H40" s="11">
        <f>SUM(H35:H39)</f>
        <v>7.83</v>
      </c>
      <c r="I40" s="11">
        <f>SUM(I35:I39)</f>
        <v>20.5</v>
      </c>
      <c r="J40" s="11">
        <f>SUM(J35:J39)</f>
        <v>89.11</v>
      </c>
    </row>
    <row r="41" spans="1:10" ht="23.15" customHeight="1" x14ac:dyDescent="0.35">
      <c r="A41" s="5"/>
      <c r="B41" s="14"/>
      <c r="C41" s="6"/>
      <c r="D41" s="6"/>
      <c r="E41" s="6"/>
      <c r="F41" s="6"/>
      <c r="G41" s="6"/>
      <c r="H41" s="6"/>
      <c r="I41" s="6"/>
      <c r="J41" s="6"/>
    </row>
    <row r="42" spans="1:10" ht="18" x14ac:dyDescent="0.35">
      <c r="A42" s="96" t="s">
        <v>33</v>
      </c>
      <c r="B42" s="15" t="s">
        <v>12</v>
      </c>
      <c r="C42" s="7" t="s">
        <v>37</v>
      </c>
      <c r="D42" s="8" t="s">
        <v>50</v>
      </c>
      <c r="E42" s="7" t="s">
        <v>52</v>
      </c>
      <c r="F42" s="7">
        <v>26.23</v>
      </c>
      <c r="G42" s="52">
        <v>268</v>
      </c>
      <c r="H42" s="7">
        <v>5.9</v>
      </c>
      <c r="I42" s="7">
        <v>7.2</v>
      </c>
      <c r="J42" s="7">
        <v>52.83</v>
      </c>
    </row>
    <row r="43" spans="1:10" ht="23.15" customHeight="1" x14ac:dyDescent="0.35">
      <c r="A43" s="96"/>
      <c r="B43" s="48" t="s">
        <v>11</v>
      </c>
      <c r="C43" s="7" t="s">
        <v>63</v>
      </c>
      <c r="D43" s="8" t="s">
        <v>59</v>
      </c>
      <c r="E43" s="7">
        <v>50</v>
      </c>
      <c r="F43" s="52">
        <v>20.190000000000001</v>
      </c>
      <c r="G43" s="52">
        <v>151.66999999999999</v>
      </c>
      <c r="H43" s="53" t="s">
        <v>64</v>
      </c>
      <c r="I43" s="7">
        <v>9.99</v>
      </c>
      <c r="J43" s="7">
        <v>8.33</v>
      </c>
    </row>
    <row r="44" spans="1:10" ht="23.15" customHeight="1" x14ac:dyDescent="0.35">
      <c r="A44" s="96"/>
      <c r="B44" s="48" t="s">
        <v>44</v>
      </c>
      <c r="C44" s="71" t="s">
        <v>45</v>
      </c>
      <c r="D44" s="8" t="s">
        <v>29</v>
      </c>
      <c r="E44" s="7">
        <v>55</v>
      </c>
      <c r="F44" s="52">
        <v>3.3</v>
      </c>
      <c r="G44" s="7">
        <v>132.80000000000001</v>
      </c>
      <c r="H44" s="7">
        <v>3.83</v>
      </c>
      <c r="I44" s="7">
        <v>2.56</v>
      </c>
      <c r="J44" s="7">
        <v>26.37</v>
      </c>
    </row>
    <row r="45" spans="1:10" ht="18" x14ac:dyDescent="0.35">
      <c r="A45" s="96"/>
      <c r="B45" s="48" t="s">
        <v>17</v>
      </c>
      <c r="C45" s="53" t="s">
        <v>68</v>
      </c>
      <c r="D45" s="8" t="s">
        <v>69</v>
      </c>
      <c r="E45" s="7">
        <v>200</v>
      </c>
      <c r="F45" s="7">
        <v>10.28</v>
      </c>
      <c r="G45" s="7">
        <v>122.2</v>
      </c>
      <c r="H45" s="7">
        <v>0.35</v>
      </c>
      <c r="I45" s="7">
        <v>7.0000000000000007E-2</v>
      </c>
      <c r="J45" s="7">
        <v>29.85</v>
      </c>
    </row>
    <row r="46" spans="1:10" ht="17.5" x14ac:dyDescent="0.35">
      <c r="A46" s="96"/>
      <c r="B46" s="84" t="s">
        <v>20</v>
      </c>
      <c r="C46" s="84"/>
      <c r="D46" s="84"/>
      <c r="E46" s="84"/>
      <c r="F46" s="10">
        <f>SUM(F42:F45)</f>
        <v>60</v>
      </c>
      <c r="G46" s="11">
        <f>SUM(G42:G45)</f>
        <v>674.67000000000007</v>
      </c>
      <c r="H46" s="11">
        <f>SUM(H42:H45)</f>
        <v>10.08</v>
      </c>
      <c r="I46" s="11">
        <f>SUM(I42:I45)</f>
        <v>19.82</v>
      </c>
      <c r="J46" s="11">
        <f>SUM(J42:J45)</f>
        <v>117.38</v>
      </c>
    </row>
    <row r="47" spans="1:10" ht="15.5" x14ac:dyDescent="0.35">
      <c r="A47" s="67"/>
      <c r="B47" s="68"/>
      <c r="C47" s="68"/>
      <c r="D47" s="68"/>
      <c r="E47" s="68"/>
      <c r="F47" s="40"/>
      <c r="G47" s="41"/>
      <c r="H47" s="41"/>
      <c r="I47" s="41"/>
      <c r="J47" s="40"/>
    </row>
    <row r="48" spans="1:10" ht="15.5" x14ac:dyDescent="0.35">
      <c r="A48" s="38"/>
      <c r="B48" s="19"/>
      <c r="C48" s="19"/>
      <c r="D48" s="39"/>
      <c r="E48" s="39"/>
      <c r="F48" s="40"/>
      <c r="G48" s="41"/>
      <c r="H48" s="41"/>
      <c r="I48" s="41"/>
      <c r="J48" s="40"/>
    </row>
    <row r="49" spans="1:10" ht="15.5" x14ac:dyDescent="0.35">
      <c r="A49" s="42"/>
      <c r="B49" s="43" t="s">
        <v>22</v>
      </c>
      <c r="C49" s="43"/>
      <c r="D49" s="43"/>
      <c r="E49" s="43"/>
      <c r="F49" s="43"/>
      <c r="G49" s="80" t="s">
        <v>23</v>
      </c>
      <c r="H49" s="80"/>
      <c r="I49" s="80"/>
      <c r="J49" s="80"/>
    </row>
    <row r="50" spans="1:10" ht="15.5" x14ac:dyDescent="0.35">
      <c r="A50" s="42"/>
      <c r="B50" s="19"/>
      <c r="C50" s="19"/>
      <c r="D50" s="19"/>
      <c r="E50" s="19"/>
      <c r="F50" s="19"/>
      <c r="G50" s="19"/>
      <c r="H50" s="19"/>
      <c r="I50" s="19"/>
      <c r="J50" s="43"/>
    </row>
    <row r="51" spans="1:10" ht="15.5" x14ac:dyDescent="0.35">
      <c r="A51" s="42"/>
      <c r="B51" s="43" t="s">
        <v>24</v>
      </c>
      <c r="C51" s="43"/>
      <c r="D51" s="43"/>
      <c r="E51" s="43"/>
      <c r="F51" s="43"/>
      <c r="G51" s="80" t="s">
        <v>25</v>
      </c>
      <c r="H51" s="80"/>
      <c r="I51" s="80"/>
      <c r="J51" s="19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44"/>
      <c r="B53" s="43" t="s">
        <v>26</v>
      </c>
      <c r="C53" s="43"/>
      <c r="D53" s="43"/>
      <c r="E53" s="43"/>
      <c r="F53" s="43"/>
      <c r="G53" s="80" t="s">
        <v>27</v>
      </c>
      <c r="H53" s="80"/>
      <c r="I53" s="80"/>
      <c r="J53" s="80"/>
    </row>
    <row r="54" spans="1:10" ht="15.5" x14ac:dyDescent="0.35">
      <c r="A54" s="85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5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5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85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85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85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85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85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85"/>
      <c r="B62" s="19"/>
      <c r="C62" s="19"/>
      <c r="D62" s="19"/>
      <c r="E62" s="19"/>
      <c r="F62" s="19"/>
      <c r="G62" s="19"/>
      <c r="H62" s="19"/>
      <c r="I62" s="19"/>
      <c r="J62" s="19"/>
    </row>
  </sheetData>
  <mergeCells count="22">
    <mergeCell ref="B1:D1"/>
    <mergeCell ref="B14:E14"/>
    <mergeCell ref="E1:H1"/>
    <mergeCell ref="B7:E7"/>
    <mergeCell ref="B20:E20"/>
    <mergeCell ref="D15:E15"/>
    <mergeCell ref="A54:A62"/>
    <mergeCell ref="A4:A7"/>
    <mergeCell ref="A9:A14"/>
    <mergeCell ref="A17:A20"/>
    <mergeCell ref="A22:A28"/>
    <mergeCell ref="A29:A34"/>
    <mergeCell ref="A35:A40"/>
    <mergeCell ref="A42:A46"/>
    <mergeCell ref="B28:E28"/>
    <mergeCell ref="B27:E27"/>
    <mergeCell ref="G51:I51"/>
    <mergeCell ref="G49:J49"/>
    <mergeCell ref="G53:J53"/>
    <mergeCell ref="B33:E33"/>
    <mergeCell ref="B40:E40"/>
    <mergeCell ref="B46:E46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2023-10-06T11:55:35Z</cp:lastPrinted>
  <dcterms:created xsi:type="dcterms:W3CDTF">2015-06-05T18:19:34Z</dcterms:created>
  <dcterms:modified xsi:type="dcterms:W3CDTF">2023-11-17T11:28:22Z</dcterms:modified>
</cp:coreProperties>
</file>