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22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J41" i="1"/>
  <c r="I41" i="1"/>
  <c r="H41" i="1"/>
  <c r="G41" i="1"/>
  <c r="F41" i="1"/>
  <c r="J34" i="1"/>
  <c r="I34" i="1"/>
  <c r="H34" i="1"/>
  <c r="G34" i="1"/>
  <c r="F34" i="1"/>
  <c r="J14" i="1" l="1"/>
  <c r="I14" i="1"/>
  <c r="H14" i="1"/>
  <c r="G14" i="1"/>
  <c r="F14" i="1"/>
  <c r="J27" i="1" l="1"/>
  <c r="I27" i="1"/>
  <c r="H27" i="1"/>
  <c r="G27" i="1"/>
  <c r="F27" i="1"/>
  <c r="J21" i="1" l="1"/>
  <c r="I21" i="1"/>
  <c r="H21" i="1"/>
  <c r="G21" i="1"/>
  <c r="F21" i="1"/>
  <c r="J28" i="1" l="1"/>
  <c r="I28" i="1"/>
  <c r="H28" i="1"/>
  <c r="G28" i="1"/>
  <c r="F28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<sst xmlns="http://schemas.openxmlformats.org/spreadsheetml/2006/main" count="131" uniqueCount="74">
  <si>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</si>
  <si>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</si>
  <si>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</si>
  <si>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</si>
  <si>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</si>
  <si>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</si>
  <si>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</si>
  <si>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</si>
  <si>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</si>
  <si>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</si>
  <si>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</si>
  <si>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</si>
  <si>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</si>
  <si>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</si>
  <si>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</si>
  <si>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</si>
  <si>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</si>
  <si>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</si>
  <si>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</si>
  <si>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</si>
  <si>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</si>
  <si>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</si>
  <si>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</si>
  <si>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</si>
  <si>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</si>
  <si>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</si>
  <si>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</si>
  <si>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</si>
  <si>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</si>
  <si>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</si>
  <si>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</si>
  <si>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</si>
  <si>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</si>
  <si>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</si>
  <si>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</si>
  <si>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</si>
  <si>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</si>
  <si>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</si>
  <si>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хлею</t>
  </si>
  <si>
    <t>405/5</t>
  </si>
  <si>
    <t>ОБЕД                  (5-11 классы ОХРАНА ЗРЕНИЯ)</t>
  </si>
  <si>
    <t>200/10</t>
  </si>
  <si>
    <t xml:space="preserve">Батон </t>
  </si>
  <si>
    <t>174/15</t>
  </si>
  <si>
    <t>Каша ячневая молочная</t>
  </si>
  <si>
    <t>294/15</t>
  </si>
  <si>
    <t>Котлета Петушок</t>
  </si>
  <si>
    <t>7,93</t>
  </si>
  <si>
    <t>382/15</t>
  </si>
  <si>
    <t>Какао с молоком</t>
  </si>
  <si>
    <t>62/15</t>
  </si>
  <si>
    <t>Салат из моркови с сахаром</t>
  </si>
  <si>
    <t>303/15</t>
  </si>
  <si>
    <t>Каша гречневая вязкая</t>
  </si>
  <si>
    <t>ОБЕД                  (1-4 классы ОХРАНА ЗРЕНИЯ)</t>
  </si>
  <si>
    <t>388//15</t>
  </si>
  <si>
    <t>Напиток из шиповника</t>
  </si>
  <si>
    <t>14/15</t>
  </si>
  <si>
    <t>Масло сливочное</t>
  </si>
  <si>
    <t>Каша гречневая</t>
  </si>
  <si>
    <t>376/15</t>
  </si>
  <si>
    <t>Чай с сахаром</t>
  </si>
  <si>
    <t>302/15</t>
  </si>
  <si>
    <t>744/22</t>
  </si>
  <si>
    <t>Гуляш из куриного филе</t>
  </si>
  <si>
    <t>50/50</t>
  </si>
  <si>
    <t>150/15</t>
  </si>
  <si>
    <t>401/96</t>
  </si>
  <si>
    <t>Гуляш из свинины</t>
  </si>
  <si>
    <t>№8</t>
  </si>
  <si>
    <t>Напиток из сока</t>
  </si>
  <si>
    <t>200/20</t>
  </si>
  <si>
    <t>8,6</t>
  </si>
  <si>
    <t>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</si>
</sst>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2"/>
  <sheetViews>
    <sheetView showGridLines="0" showRowColHeaders="0" tabSelected="1" view="pageBreakPreview" zoomScaleNormal="100" zoomScaleSheetLayoutView="100" workbookViewId="0">
      <selection activeCell="A30" sqref="A30:J4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4" t="s">
        <v>18</v>
      </c>
      <c r="C1" s="95"/>
      <c r="D1" s="96"/>
      <c r="E1" s="100" t="s">
        <v>21</v>
      </c>
      <c r="F1" s="101"/>
      <c r="G1" s="101"/>
      <c r="H1" s="101"/>
      <c r="I1" s="17" t="s">
        <v>1</v>
      </c>
      <c r="J1" s="18" t="s">
        <v>73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87" t="s">
        <v>35</v>
      </c>
      <c r="B4" s="54" t="s">
        <v>12</v>
      </c>
      <c r="C4" s="7" t="s">
        <v>43</v>
      </c>
      <c r="D4" s="8" t="s">
        <v>44</v>
      </c>
      <c r="E4" s="7" t="s">
        <v>66</v>
      </c>
      <c r="F4" s="7">
        <v>23.71</v>
      </c>
      <c r="G4" s="51">
        <v>225</v>
      </c>
      <c r="H4" s="7">
        <v>5.75</v>
      </c>
      <c r="I4" s="7">
        <v>8.64</v>
      </c>
      <c r="J4" s="7">
        <v>30.81</v>
      </c>
    </row>
    <row r="5" spans="1:11" ht="26" customHeight="1" x14ac:dyDescent="0.4">
      <c r="A5" s="88"/>
      <c r="B5" s="54" t="s">
        <v>17</v>
      </c>
      <c r="C5" s="7" t="s">
        <v>48</v>
      </c>
      <c r="D5" s="8" t="s">
        <v>49</v>
      </c>
      <c r="E5" s="7">
        <v>200</v>
      </c>
      <c r="F5" s="51">
        <v>15.5</v>
      </c>
      <c r="G5" s="51">
        <v>118.6</v>
      </c>
      <c r="H5" s="7">
        <v>4.08</v>
      </c>
      <c r="I5" s="7">
        <v>3.54</v>
      </c>
      <c r="J5" s="7">
        <v>17.579999999999998</v>
      </c>
    </row>
    <row r="6" spans="1:11" ht="26" customHeight="1" x14ac:dyDescent="0.4">
      <c r="A6" s="88"/>
      <c r="B6" s="54"/>
      <c r="C6" s="7" t="s">
        <v>57</v>
      </c>
      <c r="D6" s="8" t="s">
        <v>58</v>
      </c>
      <c r="E6" s="7">
        <v>10</v>
      </c>
      <c r="F6" s="51">
        <v>10</v>
      </c>
      <c r="G6" s="51">
        <v>66</v>
      </c>
      <c r="H6" s="7">
        <v>0.08</v>
      </c>
      <c r="I6" s="7">
        <v>7.25</v>
      </c>
      <c r="J6" s="7">
        <v>0.13</v>
      </c>
    </row>
    <row r="7" spans="1:11" ht="26" customHeight="1" x14ac:dyDescent="0.4">
      <c r="A7" s="88"/>
      <c r="B7" s="54" t="s">
        <v>19</v>
      </c>
      <c r="C7" s="52" t="s">
        <v>28</v>
      </c>
      <c r="D7" s="8" t="s">
        <v>29</v>
      </c>
      <c r="E7" s="7">
        <v>50</v>
      </c>
      <c r="F7" s="7">
        <v>2.98</v>
      </c>
      <c r="G7" s="7">
        <v>120.7</v>
      </c>
      <c r="H7" s="45">
        <v>3.4180000000000001</v>
      </c>
      <c r="I7" s="45">
        <v>2.33</v>
      </c>
      <c r="J7" s="51">
        <v>23.97</v>
      </c>
    </row>
    <row r="8" spans="1:11" ht="26" customHeight="1" x14ac:dyDescent="0.35">
      <c r="A8" s="89"/>
      <c r="B8" s="102" t="s">
        <v>20</v>
      </c>
      <c r="C8" s="103"/>
      <c r="D8" s="103"/>
      <c r="E8" s="104"/>
      <c r="F8" s="55">
        <f>SUM(F4:F7)</f>
        <v>52.19</v>
      </c>
      <c r="G8" s="56">
        <f>SUM(G4:G7)</f>
        <v>530.30000000000007</v>
      </c>
      <c r="H8" s="56">
        <f>SUM(H4:H7)</f>
        <v>13.327999999999999</v>
      </c>
      <c r="I8" s="56">
        <f>SUM(I4:I7)</f>
        <v>21.759999999999998</v>
      </c>
      <c r="J8" s="56">
        <f>SUM(J4:J7)</f>
        <v>72.490000000000009</v>
      </c>
    </row>
    <row r="9" spans="1:11" ht="23.15" customHeight="1" x14ac:dyDescent="0.35">
      <c r="A9" s="65"/>
      <c r="B9" s="24"/>
      <c r="C9" s="48"/>
      <c r="D9" s="48"/>
      <c r="E9" s="25"/>
      <c r="F9" s="26"/>
      <c r="G9" s="25"/>
      <c r="H9" s="25"/>
      <c r="I9" s="25"/>
      <c r="J9" s="27"/>
    </row>
    <row r="10" spans="1:11" ht="26" customHeight="1" x14ac:dyDescent="0.35">
      <c r="A10" s="88" t="s">
        <v>54</v>
      </c>
      <c r="B10" s="15" t="s">
        <v>12</v>
      </c>
      <c r="C10" s="7" t="s">
        <v>52</v>
      </c>
      <c r="D10" s="8" t="s">
        <v>59</v>
      </c>
      <c r="E10" s="57">
        <v>150</v>
      </c>
      <c r="F10" s="7">
        <v>13.33</v>
      </c>
      <c r="G10" s="7">
        <v>243.75</v>
      </c>
      <c r="H10" s="7">
        <v>8.6</v>
      </c>
      <c r="I10" s="7">
        <v>6.09</v>
      </c>
      <c r="J10" s="7">
        <v>38.64</v>
      </c>
    </row>
    <row r="11" spans="1:11" ht="26" customHeight="1" x14ac:dyDescent="0.35">
      <c r="A11" s="88"/>
      <c r="B11" s="15" t="s">
        <v>11</v>
      </c>
      <c r="C11" s="7" t="s">
        <v>67</v>
      </c>
      <c r="D11" s="8" t="s">
        <v>68</v>
      </c>
      <c r="E11" s="57" t="s">
        <v>65</v>
      </c>
      <c r="F11" s="7">
        <v>42.5</v>
      </c>
      <c r="G11" s="7">
        <v>202.4</v>
      </c>
      <c r="H11" s="7">
        <v>15.51</v>
      </c>
      <c r="I11" s="7">
        <v>11.1</v>
      </c>
      <c r="J11" s="7">
        <v>3.5</v>
      </c>
    </row>
    <row r="12" spans="1:11" ht="26" customHeight="1" x14ac:dyDescent="0.35">
      <c r="A12" s="88"/>
      <c r="B12" s="15" t="s">
        <v>17</v>
      </c>
      <c r="C12" s="7" t="s">
        <v>69</v>
      </c>
      <c r="D12" s="8" t="s">
        <v>70</v>
      </c>
      <c r="E12" s="57">
        <v>200</v>
      </c>
      <c r="F12" s="7">
        <v>9.68</v>
      </c>
      <c r="G12" s="7">
        <v>83.88</v>
      </c>
      <c r="H12" s="7">
        <v>0</v>
      </c>
      <c r="I12" s="7">
        <v>0</v>
      </c>
      <c r="J12" s="7">
        <v>20.97</v>
      </c>
    </row>
    <row r="13" spans="1:11" ht="26" customHeight="1" x14ac:dyDescent="0.35">
      <c r="A13" s="88"/>
      <c r="B13" s="15" t="s">
        <v>14</v>
      </c>
      <c r="C13" s="7" t="s">
        <v>28</v>
      </c>
      <c r="D13" s="8" t="s">
        <v>29</v>
      </c>
      <c r="E13" s="57">
        <v>30</v>
      </c>
      <c r="F13" s="7">
        <v>1.7</v>
      </c>
      <c r="G13" s="7">
        <v>72.400000000000006</v>
      </c>
      <c r="H13" s="7">
        <v>2.09</v>
      </c>
      <c r="I13" s="7">
        <v>1.4</v>
      </c>
      <c r="J13" s="7">
        <v>12.6</v>
      </c>
    </row>
    <row r="14" spans="1:11" ht="28" customHeight="1" x14ac:dyDescent="0.35">
      <c r="A14" s="89"/>
      <c r="B14" s="97" t="s">
        <v>20</v>
      </c>
      <c r="C14" s="98"/>
      <c r="D14" s="98"/>
      <c r="E14" s="99"/>
      <c r="F14" s="58">
        <f>SUM(F10:F13)</f>
        <v>67.209999999999994</v>
      </c>
      <c r="G14" s="58">
        <f>SUM(G10:G13)</f>
        <v>602.42999999999995</v>
      </c>
      <c r="H14" s="59">
        <f>SUM(H10:H13)</f>
        <v>26.2</v>
      </c>
      <c r="I14" s="59">
        <f>SUM(I10:I13)</f>
        <v>18.589999999999996</v>
      </c>
      <c r="J14" s="59">
        <f>SUM(J10:J13)</f>
        <v>75.709999999999994</v>
      </c>
    </row>
    <row r="15" spans="1:11" ht="28" customHeight="1" x14ac:dyDescent="0.35">
      <c r="A15" s="65"/>
      <c r="B15" s="28"/>
      <c r="C15" s="29"/>
      <c r="D15" s="80" t="s">
        <v>30</v>
      </c>
      <c r="E15" s="81"/>
      <c r="F15" s="30">
        <f>SUM(F14,F8)</f>
        <v>119.39999999999999</v>
      </c>
      <c r="G15" s="31">
        <f>SUM(G14,G8)</f>
        <v>1132.73</v>
      </c>
      <c r="H15" s="31">
        <f>SUM(H8,H14)</f>
        <v>39.527999999999999</v>
      </c>
      <c r="I15" s="31">
        <f>SUM(I8,I14)</f>
        <v>40.349999999999994</v>
      </c>
      <c r="J15" s="30">
        <f>SUM(J8,J14)</f>
        <v>148.19999999999999</v>
      </c>
    </row>
    <row r="16" spans="1:11" ht="28" customHeight="1" x14ac:dyDescent="0.35">
      <c r="A16" s="65"/>
      <c r="B16" s="28"/>
      <c r="C16" s="29"/>
      <c r="D16" s="64"/>
      <c r="E16" s="64"/>
      <c r="F16" s="68"/>
      <c r="G16" s="69"/>
      <c r="H16" s="69"/>
      <c r="I16" s="69"/>
      <c r="J16" s="68"/>
      <c r="K16" s="50"/>
    </row>
    <row r="17" spans="1:12" ht="28" customHeight="1" x14ac:dyDescent="0.4">
      <c r="A17" s="90" t="s">
        <v>34</v>
      </c>
      <c r="B17" s="60" t="s">
        <v>12</v>
      </c>
      <c r="C17" s="7" t="s">
        <v>43</v>
      </c>
      <c r="D17" s="8" t="s">
        <v>44</v>
      </c>
      <c r="E17" s="7" t="s">
        <v>71</v>
      </c>
      <c r="F17" s="7">
        <v>31.61</v>
      </c>
      <c r="G17" s="51">
        <v>300</v>
      </c>
      <c r="H17" s="7">
        <v>7.66</v>
      </c>
      <c r="I17" s="7">
        <v>11.52</v>
      </c>
      <c r="J17" s="7">
        <v>41.08</v>
      </c>
    </row>
    <row r="18" spans="1:12" ht="28" customHeight="1" x14ac:dyDescent="0.4">
      <c r="A18" s="91"/>
      <c r="B18" s="60" t="s">
        <v>17</v>
      </c>
      <c r="C18" s="7" t="s">
        <v>48</v>
      </c>
      <c r="D18" s="8" t="s">
        <v>49</v>
      </c>
      <c r="E18" s="7">
        <v>200</v>
      </c>
      <c r="F18" s="51">
        <v>15.5</v>
      </c>
      <c r="G18" s="51">
        <v>118.6</v>
      </c>
      <c r="H18" s="7">
        <v>4.08</v>
      </c>
      <c r="I18" s="7">
        <v>3.54</v>
      </c>
      <c r="J18" s="7">
        <v>17.579999999999998</v>
      </c>
    </row>
    <row r="19" spans="1:12" ht="28" customHeight="1" x14ac:dyDescent="0.4">
      <c r="A19" s="91"/>
      <c r="B19" s="60"/>
      <c r="C19" s="7" t="s">
        <v>57</v>
      </c>
      <c r="D19" s="8" t="s">
        <v>58</v>
      </c>
      <c r="E19" s="7">
        <v>10</v>
      </c>
      <c r="F19" s="51">
        <v>10</v>
      </c>
      <c r="G19" s="51">
        <v>66</v>
      </c>
      <c r="H19" s="7">
        <v>0.08</v>
      </c>
      <c r="I19" s="7">
        <v>7.25</v>
      </c>
      <c r="J19" s="7">
        <v>0.13</v>
      </c>
    </row>
    <row r="20" spans="1:12" ht="28" customHeight="1" x14ac:dyDescent="0.4">
      <c r="A20" s="91"/>
      <c r="B20" s="60" t="s">
        <v>19</v>
      </c>
      <c r="C20" s="52" t="s">
        <v>28</v>
      </c>
      <c r="D20" s="8" t="s">
        <v>29</v>
      </c>
      <c r="E20" s="7">
        <v>75</v>
      </c>
      <c r="F20" s="7">
        <v>4.47</v>
      </c>
      <c r="G20" s="7">
        <v>181</v>
      </c>
      <c r="H20" s="45">
        <v>5.22</v>
      </c>
      <c r="I20" s="45">
        <v>3.5</v>
      </c>
      <c r="J20" s="51">
        <v>31.5</v>
      </c>
    </row>
    <row r="21" spans="1:12" ht="28" customHeight="1" x14ac:dyDescent="0.35">
      <c r="A21" s="92"/>
      <c r="B21" s="105" t="s">
        <v>20</v>
      </c>
      <c r="C21" s="106"/>
      <c r="D21" s="106"/>
      <c r="E21" s="107"/>
      <c r="F21" s="61">
        <f>SUM(F17:F20)</f>
        <v>61.58</v>
      </c>
      <c r="G21" s="62">
        <f>SUM(G17:G20)</f>
        <v>665.6</v>
      </c>
      <c r="H21" s="62">
        <f>SUM(H17:H20)</f>
        <v>17.04</v>
      </c>
      <c r="I21" s="62">
        <f>SUM(I17:I20)</f>
        <v>25.81</v>
      </c>
      <c r="J21" s="62">
        <f>SUM(J17:J20)</f>
        <v>90.289999999999992</v>
      </c>
    </row>
    <row r="22" spans="1:12" ht="15.5" x14ac:dyDescent="0.35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5" customHeight="1" x14ac:dyDescent="0.35">
      <c r="A23" s="93" t="s">
        <v>40</v>
      </c>
      <c r="B23" s="15" t="s">
        <v>12</v>
      </c>
      <c r="C23" s="52" t="s">
        <v>52</v>
      </c>
      <c r="D23" s="8" t="s">
        <v>59</v>
      </c>
      <c r="E23" s="7">
        <v>150</v>
      </c>
      <c r="F23" s="7">
        <v>13.33</v>
      </c>
      <c r="G23" s="7">
        <v>243.75</v>
      </c>
      <c r="H23" s="52" t="s">
        <v>72</v>
      </c>
      <c r="I23" s="45">
        <v>6.09</v>
      </c>
      <c r="J23" s="51">
        <v>38.64</v>
      </c>
      <c r="K23" s="53"/>
      <c r="L23" s="50"/>
    </row>
    <row r="24" spans="1:12" ht="23.15" customHeight="1" x14ac:dyDescent="0.35">
      <c r="A24" s="93"/>
      <c r="B24" s="15" t="s">
        <v>11</v>
      </c>
      <c r="C24" s="7" t="s">
        <v>67</v>
      </c>
      <c r="D24" s="8" t="s">
        <v>68</v>
      </c>
      <c r="E24" s="57" t="s">
        <v>65</v>
      </c>
      <c r="F24" s="7">
        <v>42.5</v>
      </c>
      <c r="G24" s="7">
        <v>202.4</v>
      </c>
      <c r="H24" s="7">
        <v>15.51</v>
      </c>
      <c r="I24" s="7">
        <v>11.1</v>
      </c>
      <c r="J24" s="7">
        <v>3.5</v>
      </c>
      <c r="K24" s="53"/>
      <c r="L24" s="50"/>
    </row>
    <row r="25" spans="1:12" ht="22" customHeight="1" x14ac:dyDescent="0.35">
      <c r="A25" s="93"/>
      <c r="B25" s="15" t="s">
        <v>17</v>
      </c>
      <c r="C25" s="7" t="s">
        <v>69</v>
      </c>
      <c r="D25" s="8" t="s">
        <v>70</v>
      </c>
      <c r="E25" s="57">
        <v>200</v>
      </c>
      <c r="F25" s="7">
        <v>9.68</v>
      </c>
      <c r="G25" s="7">
        <v>83.88</v>
      </c>
      <c r="H25" s="7">
        <v>0</v>
      </c>
      <c r="I25" s="7">
        <v>0</v>
      </c>
      <c r="J25" s="7">
        <v>20.97</v>
      </c>
      <c r="K25" s="53"/>
      <c r="L25" s="50"/>
    </row>
    <row r="26" spans="1:12" ht="22" customHeight="1" x14ac:dyDescent="0.35">
      <c r="A26" s="93"/>
      <c r="B26" s="15" t="s">
        <v>14</v>
      </c>
      <c r="C26" s="7" t="s">
        <v>28</v>
      </c>
      <c r="D26" s="8" t="s">
        <v>29</v>
      </c>
      <c r="E26" s="57">
        <v>60</v>
      </c>
      <c r="F26" s="7">
        <v>3.55</v>
      </c>
      <c r="G26" s="7">
        <v>144.80000000000001</v>
      </c>
      <c r="H26" s="7">
        <v>4.18</v>
      </c>
      <c r="I26" s="7">
        <v>2.8</v>
      </c>
      <c r="J26" s="7">
        <v>25.2</v>
      </c>
      <c r="K26" s="53"/>
      <c r="L26" s="50"/>
    </row>
    <row r="27" spans="1:12" ht="23.15" customHeight="1" x14ac:dyDescent="0.35">
      <c r="A27" s="93"/>
      <c r="B27" s="82" t="s">
        <v>20</v>
      </c>
      <c r="C27" s="83"/>
      <c r="D27" s="83"/>
      <c r="E27" s="84"/>
      <c r="F27" s="63">
        <f>SUM(F23:F26)</f>
        <v>69.059999999999988</v>
      </c>
      <c r="G27" s="63">
        <f>SUM(G23:G26)</f>
        <v>674.82999999999993</v>
      </c>
      <c r="H27" s="63">
        <f>SUM(H23:H26)</f>
        <v>19.689999999999998</v>
      </c>
      <c r="I27" s="63">
        <f>SUM(I23:I26)</f>
        <v>19.989999999999998</v>
      </c>
      <c r="J27" s="63">
        <f>SUM(J23:J26)</f>
        <v>88.31</v>
      </c>
      <c r="K27" s="49"/>
    </row>
    <row r="28" spans="1:12" ht="23.15" customHeight="1" x14ac:dyDescent="0.35">
      <c r="A28" s="93"/>
      <c r="B28" s="79" t="s">
        <v>36</v>
      </c>
      <c r="C28" s="80"/>
      <c r="D28" s="80"/>
      <c r="E28" s="81"/>
      <c r="F28" s="36">
        <f>SUM(F27,F21)</f>
        <v>130.63999999999999</v>
      </c>
      <c r="G28" s="37">
        <f>SUM(G27,G21)</f>
        <v>1340.4299999999998</v>
      </c>
      <c r="H28" s="37">
        <f>SUM(H21,H27)</f>
        <v>36.729999999999997</v>
      </c>
      <c r="I28" s="37">
        <f>SUM(I21,I27)</f>
        <v>45.8</v>
      </c>
      <c r="J28" s="36">
        <f>SUM(J21,J27)</f>
        <v>178.6</v>
      </c>
      <c r="K28" s="49"/>
    </row>
    <row r="29" spans="1:12" ht="23.15" customHeight="1" x14ac:dyDescent="0.35">
      <c r="A29" s="66"/>
      <c r="B29" s="67"/>
      <c r="C29" s="67"/>
      <c r="D29" s="67"/>
      <c r="E29" s="67"/>
      <c r="F29" s="40"/>
      <c r="G29" s="41"/>
      <c r="H29" s="41"/>
      <c r="I29" s="41"/>
      <c r="J29" s="40"/>
      <c r="K29" s="53"/>
    </row>
    <row r="30" spans="1:12" ht="23.15" customHeight="1" x14ac:dyDescent="0.4">
      <c r="A30" s="75" t="s">
        <v>31</v>
      </c>
      <c r="B30" s="12" t="s">
        <v>12</v>
      </c>
      <c r="C30" s="7" t="s">
        <v>62</v>
      </c>
      <c r="D30" s="8" t="s">
        <v>53</v>
      </c>
      <c r="E30" s="7">
        <v>150</v>
      </c>
      <c r="F30" s="7">
        <v>13.33</v>
      </c>
      <c r="G30" s="7">
        <v>243.75</v>
      </c>
      <c r="H30" s="7">
        <v>8.6</v>
      </c>
      <c r="I30" s="7">
        <v>6.09</v>
      </c>
      <c r="J30" s="7">
        <v>38.64</v>
      </c>
    </row>
    <row r="31" spans="1:12" ht="23.15" customHeight="1" x14ac:dyDescent="0.4">
      <c r="A31" s="76"/>
      <c r="B31" s="12" t="s">
        <v>11</v>
      </c>
      <c r="C31" s="7" t="s">
        <v>63</v>
      </c>
      <c r="D31" s="8" t="s">
        <v>64</v>
      </c>
      <c r="E31" s="7" t="s">
        <v>65</v>
      </c>
      <c r="F31" s="7">
        <v>70.5</v>
      </c>
      <c r="G31" s="7">
        <v>245</v>
      </c>
      <c r="H31" s="7">
        <v>24.1</v>
      </c>
      <c r="I31" s="7">
        <v>11.3</v>
      </c>
      <c r="J31" s="7">
        <v>11.2</v>
      </c>
    </row>
    <row r="32" spans="1:12" ht="23.15" customHeight="1" x14ac:dyDescent="0.4">
      <c r="A32" s="76"/>
      <c r="B32" s="12" t="s">
        <v>13</v>
      </c>
      <c r="C32" s="70" t="s">
        <v>28</v>
      </c>
      <c r="D32" s="8" t="s">
        <v>42</v>
      </c>
      <c r="E32" s="7">
        <v>40</v>
      </c>
      <c r="F32" s="7">
        <v>2.4900000000000002</v>
      </c>
      <c r="G32" s="7">
        <v>96.56</v>
      </c>
      <c r="H32" s="7">
        <v>2.78</v>
      </c>
      <c r="I32" s="7">
        <v>1.86</v>
      </c>
      <c r="J32" s="7">
        <v>16.8</v>
      </c>
    </row>
    <row r="33" spans="1:10" ht="23.15" customHeight="1" x14ac:dyDescent="0.4">
      <c r="A33" s="76"/>
      <c r="B33" s="12" t="s">
        <v>17</v>
      </c>
      <c r="C33" s="7" t="s">
        <v>60</v>
      </c>
      <c r="D33" s="8" t="s">
        <v>61</v>
      </c>
      <c r="E33" s="7">
        <v>200</v>
      </c>
      <c r="F33" s="7">
        <v>3.68</v>
      </c>
      <c r="G33" s="7">
        <v>60</v>
      </c>
      <c r="H33" s="7">
        <v>7.0000000000000007E-2</v>
      </c>
      <c r="I33" s="7">
        <v>0.02</v>
      </c>
      <c r="J33" s="7">
        <v>15</v>
      </c>
    </row>
    <row r="34" spans="1:10" ht="17.5" x14ac:dyDescent="0.35">
      <c r="A34" s="76"/>
      <c r="B34" s="72" t="s">
        <v>20</v>
      </c>
      <c r="C34" s="73"/>
      <c r="D34" s="73"/>
      <c r="E34" s="74"/>
      <c r="F34" s="13">
        <f>SUM(F30:F33)</f>
        <v>90</v>
      </c>
      <c r="G34" s="13">
        <f>SUM(G30:G33)</f>
        <v>645.30999999999995</v>
      </c>
      <c r="H34" s="13">
        <f>SUM(H30:H33)</f>
        <v>35.550000000000004</v>
      </c>
      <c r="I34" s="13">
        <f>SUM(I30:I33)</f>
        <v>19.27</v>
      </c>
      <c r="J34" s="13">
        <f>SUM(J30:J33)</f>
        <v>81.64</v>
      </c>
    </row>
    <row r="35" spans="1:10" ht="18" x14ac:dyDescent="0.4">
      <c r="A35" s="77"/>
      <c r="B35" s="1"/>
      <c r="C35" s="1"/>
      <c r="D35" s="1"/>
      <c r="E35" s="2"/>
      <c r="F35" s="3"/>
      <c r="G35" s="2"/>
      <c r="H35" s="2"/>
      <c r="I35" s="2"/>
      <c r="J35" s="4"/>
    </row>
    <row r="36" spans="1:10" ht="23.15" customHeight="1" x14ac:dyDescent="0.35">
      <c r="A36" s="71" t="s">
        <v>32</v>
      </c>
      <c r="B36" s="46" t="s">
        <v>12</v>
      </c>
      <c r="C36" s="7" t="s">
        <v>43</v>
      </c>
      <c r="D36" s="8" t="s">
        <v>44</v>
      </c>
      <c r="E36" s="7" t="s">
        <v>41</v>
      </c>
      <c r="F36" s="7">
        <v>21.61</v>
      </c>
      <c r="G36" s="51">
        <v>286</v>
      </c>
      <c r="H36" s="7">
        <v>7.31</v>
      </c>
      <c r="I36" s="7">
        <v>10.98</v>
      </c>
      <c r="J36" s="7">
        <v>39.200000000000003</v>
      </c>
    </row>
    <row r="37" spans="1:10" ht="23.15" customHeight="1" x14ac:dyDescent="0.35">
      <c r="A37" s="71"/>
      <c r="B37" s="46" t="s">
        <v>11</v>
      </c>
      <c r="C37" s="70" t="s">
        <v>45</v>
      </c>
      <c r="D37" s="8" t="s">
        <v>46</v>
      </c>
      <c r="E37" s="7">
        <v>45</v>
      </c>
      <c r="F37" s="51">
        <v>23.04</v>
      </c>
      <c r="G37" s="51">
        <v>113.85</v>
      </c>
      <c r="H37" s="45" t="s">
        <v>47</v>
      </c>
      <c r="I37" s="7">
        <v>6.38</v>
      </c>
      <c r="J37" s="7">
        <v>8.02</v>
      </c>
    </row>
    <row r="38" spans="1:10" ht="23.15" customHeight="1" x14ac:dyDescent="0.35">
      <c r="A38" s="71"/>
      <c r="B38" s="46" t="s">
        <v>17</v>
      </c>
      <c r="C38" s="7" t="s">
        <v>48</v>
      </c>
      <c r="D38" s="8" t="s">
        <v>49</v>
      </c>
      <c r="E38" s="7">
        <v>200</v>
      </c>
      <c r="F38" s="51">
        <v>15.5</v>
      </c>
      <c r="G38" s="51">
        <v>118.6</v>
      </c>
      <c r="H38" s="45">
        <v>4.08</v>
      </c>
      <c r="I38" s="7">
        <v>3.54</v>
      </c>
      <c r="J38" s="7">
        <v>17.579999999999998</v>
      </c>
    </row>
    <row r="39" spans="1:10" ht="23.15" customHeight="1" x14ac:dyDescent="0.35">
      <c r="A39" s="71"/>
      <c r="B39" s="46" t="s">
        <v>10</v>
      </c>
      <c r="C39" s="7" t="s">
        <v>50</v>
      </c>
      <c r="D39" s="9" t="s">
        <v>51</v>
      </c>
      <c r="E39" s="7">
        <v>30</v>
      </c>
      <c r="F39" s="51">
        <v>3.35</v>
      </c>
      <c r="G39" s="51">
        <v>24.51</v>
      </c>
      <c r="H39" s="45">
        <v>0.37</v>
      </c>
      <c r="I39" s="7">
        <v>0.03</v>
      </c>
      <c r="J39" s="7">
        <v>3.45</v>
      </c>
    </row>
    <row r="40" spans="1:10" ht="23.15" customHeight="1" x14ac:dyDescent="0.35">
      <c r="A40" s="71"/>
      <c r="B40" s="46" t="s">
        <v>13</v>
      </c>
      <c r="C40" s="52"/>
      <c r="D40" s="9" t="s">
        <v>37</v>
      </c>
      <c r="E40" s="7">
        <v>25</v>
      </c>
      <c r="F40" s="51">
        <v>3.5</v>
      </c>
      <c r="G40" s="51">
        <v>65</v>
      </c>
      <c r="H40" s="7">
        <v>1.8</v>
      </c>
      <c r="I40" s="7">
        <v>0.63</v>
      </c>
      <c r="J40" s="7">
        <v>12.75</v>
      </c>
    </row>
    <row r="41" spans="1:10" ht="23.15" customHeight="1" x14ac:dyDescent="0.35">
      <c r="A41" s="71"/>
      <c r="B41" s="72" t="s">
        <v>20</v>
      </c>
      <c r="C41" s="73"/>
      <c r="D41" s="73"/>
      <c r="E41" s="74"/>
      <c r="F41" s="10">
        <f>SUM(F36:F40)</f>
        <v>67</v>
      </c>
      <c r="G41" s="11">
        <f>SUM(G36:G40)</f>
        <v>607.96</v>
      </c>
      <c r="H41" s="11">
        <f>SUM(H36:H40)</f>
        <v>13.56</v>
      </c>
      <c r="I41" s="11">
        <f>SUM(I36:I40)</f>
        <v>21.56</v>
      </c>
      <c r="J41" s="11">
        <f>SUM(J36:J40)</f>
        <v>81</v>
      </c>
    </row>
    <row r="42" spans="1:10" ht="16.5" x14ac:dyDescent="0.35">
      <c r="A42" s="5"/>
      <c r="B42" s="14"/>
      <c r="C42" s="6"/>
      <c r="D42" s="6"/>
      <c r="E42" s="6"/>
      <c r="F42" s="6"/>
      <c r="G42" s="6"/>
      <c r="H42" s="6"/>
      <c r="I42" s="6"/>
      <c r="J42" s="6"/>
    </row>
    <row r="43" spans="1:10" ht="23.15" customHeight="1" x14ac:dyDescent="0.35">
      <c r="A43" s="71" t="s">
        <v>33</v>
      </c>
      <c r="B43" s="15" t="s">
        <v>12</v>
      </c>
      <c r="C43" s="7" t="s">
        <v>43</v>
      </c>
      <c r="D43" s="8" t="s">
        <v>44</v>
      </c>
      <c r="E43" s="7" t="s">
        <v>41</v>
      </c>
      <c r="F43" s="7">
        <v>21.61</v>
      </c>
      <c r="G43" s="51">
        <v>286</v>
      </c>
      <c r="H43" s="7">
        <v>7.31</v>
      </c>
      <c r="I43" s="7">
        <v>10.98</v>
      </c>
      <c r="J43" s="7">
        <v>39.200000000000003</v>
      </c>
    </row>
    <row r="44" spans="1:10" ht="23.15" customHeight="1" x14ac:dyDescent="0.35">
      <c r="A44" s="71"/>
      <c r="B44" s="47" t="s">
        <v>11</v>
      </c>
      <c r="C44" s="7" t="s">
        <v>45</v>
      </c>
      <c r="D44" s="8" t="s">
        <v>46</v>
      </c>
      <c r="E44" s="7">
        <v>45</v>
      </c>
      <c r="F44" s="51">
        <v>23.04</v>
      </c>
      <c r="G44" s="51">
        <v>113.85</v>
      </c>
      <c r="H44" s="52" t="s">
        <v>47</v>
      </c>
      <c r="I44" s="7">
        <v>6.38</v>
      </c>
      <c r="J44" s="7">
        <v>8.02</v>
      </c>
    </row>
    <row r="45" spans="1:10" ht="18" x14ac:dyDescent="0.35">
      <c r="A45" s="71"/>
      <c r="B45" s="47" t="s">
        <v>38</v>
      </c>
      <c r="C45" s="70" t="s">
        <v>39</v>
      </c>
      <c r="D45" s="8" t="s">
        <v>29</v>
      </c>
      <c r="E45" s="7">
        <v>30</v>
      </c>
      <c r="F45" s="51">
        <v>1.65</v>
      </c>
      <c r="G45" s="7">
        <v>2.09</v>
      </c>
      <c r="H45" s="7">
        <v>1.4</v>
      </c>
      <c r="I45" s="7">
        <v>14.4</v>
      </c>
      <c r="J45" s="7">
        <v>61.1</v>
      </c>
    </row>
    <row r="46" spans="1:10" ht="18" x14ac:dyDescent="0.35">
      <c r="A46" s="71"/>
      <c r="B46" s="47" t="s">
        <v>17</v>
      </c>
      <c r="C46" s="52" t="s">
        <v>55</v>
      </c>
      <c r="D46" s="8" t="s">
        <v>56</v>
      </c>
      <c r="E46" s="7">
        <v>200</v>
      </c>
      <c r="F46" s="7">
        <v>13.7</v>
      </c>
      <c r="G46" s="7">
        <v>88.2</v>
      </c>
      <c r="H46" s="7">
        <v>0.68</v>
      </c>
      <c r="I46" s="7">
        <v>0.27</v>
      </c>
      <c r="J46" s="7">
        <v>20.76</v>
      </c>
    </row>
    <row r="47" spans="1:10" ht="17.5" x14ac:dyDescent="0.35">
      <c r="A47" s="71"/>
      <c r="B47" s="78" t="s">
        <v>20</v>
      </c>
      <c r="C47" s="78"/>
      <c r="D47" s="78"/>
      <c r="E47" s="78"/>
      <c r="F47" s="10">
        <f>SUM(F43:F46)</f>
        <v>60</v>
      </c>
      <c r="G47" s="11">
        <f>SUM(G43:G46)</f>
        <v>490.14</v>
      </c>
      <c r="H47" s="11">
        <f>SUM(H43:H46)</f>
        <v>9.3899999999999988</v>
      </c>
      <c r="I47" s="11">
        <f>SUM(I43:I46)</f>
        <v>32.03</v>
      </c>
      <c r="J47" s="11">
        <f>SUM(J43:J46)</f>
        <v>129.07999999999998</v>
      </c>
    </row>
    <row r="48" spans="1:10" ht="15.5" x14ac:dyDescent="0.35">
      <c r="A48" s="38"/>
      <c r="B48" s="19"/>
      <c r="C48" s="19"/>
      <c r="D48" s="39"/>
      <c r="E48" s="39"/>
      <c r="F48" s="40"/>
      <c r="G48" s="41"/>
      <c r="H48" s="41"/>
      <c r="I48" s="41"/>
      <c r="J48" s="40"/>
    </row>
    <row r="49" spans="1:10" ht="15.5" x14ac:dyDescent="0.35">
      <c r="A49" s="42"/>
      <c r="B49" s="43" t="s">
        <v>22</v>
      </c>
      <c r="C49" s="43"/>
      <c r="D49" s="43"/>
      <c r="E49" s="43"/>
      <c r="F49" s="43"/>
      <c r="G49" s="85" t="s">
        <v>23</v>
      </c>
      <c r="H49" s="85"/>
      <c r="I49" s="85"/>
      <c r="J49" s="85"/>
    </row>
    <row r="50" spans="1:10" ht="15.5" x14ac:dyDescent="0.35">
      <c r="A50" s="42"/>
      <c r="B50" s="19"/>
      <c r="C50" s="19"/>
      <c r="D50" s="19"/>
      <c r="E50" s="19"/>
      <c r="F50" s="19"/>
      <c r="G50" s="19"/>
      <c r="H50" s="19"/>
      <c r="I50" s="19"/>
      <c r="J50" s="43"/>
    </row>
    <row r="51" spans="1:10" ht="15.5" x14ac:dyDescent="0.35">
      <c r="A51" s="42"/>
      <c r="B51" s="43" t="s">
        <v>24</v>
      </c>
      <c r="C51" s="43"/>
      <c r="D51" s="43"/>
      <c r="E51" s="43"/>
      <c r="F51" s="43"/>
      <c r="G51" s="85" t="s">
        <v>25</v>
      </c>
      <c r="H51" s="85"/>
      <c r="I51" s="85"/>
      <c r="J51" s="19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44"/>
      <c r="B53" s="43" t="s">
        <v>26</v>
      </c>
      <c r="C53" s="43"/>
      <c r="D53" s="43"/>
      <c r="E53" s="43"/>
      <c r="F53" s="43"/>
      <c r="G53" s="85" t="s">
        <v>27</v>
      </c>
      <c r="H53" s="85"/>
      <c r="I53" s="85"/>
      <c r="J53" s="85"/>
    </row>
    <row r="54" spans="1:10" ht="15.5" x14ac:dyDescent="0.35">
      <c r="A54" s="86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6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6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86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86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86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86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86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86"/>
      <c r="B62" s="19"/>
      <c r="C62" s="19"/>
      <c r="D62" s="19"/>
      <c r="E62" s="19"/>
      <c r="F62" s="19"/>
      <c r="G62" s="19"/>
      <c r="H62" s="19"/>
      <c r="I62" s="19"/>
      <c r="J62" s="19"/>
    </row>
  </sheetData>
  <mergeCells count="22">
    <mergeCell ref="B1:D1"/>
    <mergeCell ref="B14:E14"/>
    <mergeCell ref="E1:H1"/>
    <mergeCell ref="B8:E8"/>
    <mergeCell ref="B21:E21"/>
    <mergeCell ref="D15:E15"/>
    <mergeCell ref="A54:A62"/>
    <mergeCell ref="A4:A8"/>
    <mergeCell ref="A10:A14"/>
    <mergeCell ref="A17:A21"/>
    <mergeCell ref="A23:A28"/>
    <mergeCell ref="A30:A35"/>
    <mergeCell ref="A36:A41"/>
    <mergeCell ref="A43:A47"/>
    <mergeCell ref="B28:E28"/>
    <mergeCell ref="B27:E27"/>
    <mergeCell ref="G51:I51"/>
    <mergeCell ref="G49:J49"/>
    <mergeCell ref="G53:J53"/>
    <mergeCell ref="B34:E34"/>
    <mergeCell ref="B41:E41"/>
    <mergeCell ref="B47:E47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2023-11-22T04:55:10Z</cp:lastPrinted>
  <dcterms:created xsi:type="dcterms:W3CDTF">2015-06-05T18:19:34Z</dcterms:created>
  <dcterms:modified xsi:type="dcterms:W3CDTF">2023-11-22T04:55:13Z</dcterms:modified>
</cp:coreProperties>
</file>