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30.11\"/>
    </mc:Choice>
  </mc:AlternateContent>
  <bookViews>
    <workbookView xWindow="0" yWindow="0" windowWidth="19200" windowHeight="6470"/>
  </bookViews>
  <sheets>
    <sheet name="5-11" sheetId="1" r:id="rId1"/>
  </sheets>
  <definedNames>
    <definedName name="_xlnm.Print_Area" localSheetId="0">'5-11'!$A$1:$J$51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J38" i="1"/>
  <c r="I38" i="1"/>
  <c r="H38" i="1"/>
  <c r="G38" i="1"/>
  <c r="F38" i="1"/>
  <c r="J33" i="1"/>
  <c r="I33" i="1"/>
  <c r="H33" i="1"/>
  <c r="G33" i="1"/>
  <c r="F33" i="1"/>
  <c r="J13" i="1" l="1"/>
  <c r="I13" i="1"/>
  <c r="H13" i="1"/>
  <c r="G13" i="1"/>
  <c r="F13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<sst xmlns="http://schemas.openxmlformats.org/spreadsheetml/2006/main" count="121" uniqueCount="71">
  <si>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</si>
  <si>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</si>
  <si>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</si>
  <si>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</si>
  <si>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</si>
  <si>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</si>
  <si>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</si>
  <si>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</si>
  <si>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</si>
  <si>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</si>
  <si>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</si>
  <si>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</si>
  <si>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</si>
  <si>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</si>
  <si>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</si>
  <si>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</si>
  <si>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</si>
  <si>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</si>
  <si>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</si>
  <si>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</si>
  <si>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</si>
  <si>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</si>
  <si>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</si>
  <si>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</si>
  <si>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</si>
  <si>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</si>
  <si>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</si>
  <si>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</si>
  <si>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</si>
  <si>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</si>
  <si>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</si>
  <si>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</si>
  <si>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</si>
  <si>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</si>
  <si>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</si>
  <si>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</si>
  <si>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</si>
  <si>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</si>
  <si>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</si>
  <si>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</si>
  <si>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173/15</t>
  </si>
  <si>
    <t>348/15</t>
  </si>
  <si>
    <t>ОБЕД                (1-4 классы ОХРАНА ЗРЕНИЯ)</t>
  </si>
  <si>
    <t>ОБЕД               (5-11 классы ОХРАНА ЗРЕНИЯ)</t>
  </si>
  <si>
    <t xml:space="preserve">Батон </t>
  </si>
  <si>
    <t>303/15</t>
  </si>
  <si>
    <t>113/15/22</t>
  </si>
  <si>
    <t>Суп лапша домашняя с окорочком</t>
  </si>
  <si>
    <t>250/12,5</t>
  </si>
  <si>
    <t>50/50</t>
  </si>
  <si>
    <t>Компот из изюма</t>
  </si>
  <si>
    <t>265/15</t>
  </si>
  <si>
    <t>Плов из говядины</t>
  </si>
  <si>
    <t>25/125</t>
  </si>
  <si>
    <t>345/15</t>
  </si>
  <si>
    <t>Компот из смородины</t>
  </si>
  <si>
    <t>71/15</t>
  </si>
  <si>
    <t>3,13</t>
  </si>
  <si>
    <t>Каша манная молочная</t>
  </si>
  <si>
    <t>2/15</t>
  </si>
  <si>
    <t>Бутерброд с повидлом</t>
  </si>
  <si>
    <t>388/15</t>
  </si>
  <si>
    <t>Напиток из шиповника</t>
  </si>
  <si>
    <t>30.11.2023</t>
  </si>
  <si>
    <t>Каша рисовая вязкая</t>
  </si>
  <si>
    <t>260/15</t>
  </si>
  <si>
    <t>Гуляш из говядины</t>
  </si>
  <si>
    <t>Огурец свежий гарнировка</t>
  </si>
  <si>
    <t>бесплатное питание ГРУППА РИСКА</t>
  </si>
  <si>
    <t>342/15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</si>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</sst>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9"/>
  <sheetViews>
    <sheetView showGridLines="0" showRowColHeaders="0" tabSelected="1" view="pageBreakPreview" topLeftCell="A35" zoomScaleNormal="100" zoomScaleSheetLayoutView="100" workbookViewId="0">
      <selection activeCell="K42" sqref="K42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98" t="s">
        <v>18</v>
      </c>
      <c r="C1" s="99"/>
      <c r="D1" s="100"/>
      <c r="E1" s="104" t="s">
        <v>21</v>
      </c>
      <c r="F1" s="105"/>
      <c r="G1" s="105"/>
      <c r="H1" s="105"/>
      <c r="I1" s="17" t="s">
        <v>1</v>
      </c>
      <c r="J1" s="18" t="s">
        <v>63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91" t="s">
        <v>33</v>
      </c>
      <c r="B4" s="55" t="s">
        <v>12</v>
      </c>
      <c r="C4" s="7" t="s">
        <v>40</v>
      </c>
      <c r="D4" s="8" t="s">
        <v>58</v>
      </c>
      <c r="E4" s="7" t="s">
        <v>37</v>
      </c>
      <c r="F4" s="7">
        <v>24.04</v>
      </c>
      <c r="G4" s="52">
        <v>188.25</v>
      </c>
      <c r="H4" s="7">
        <v>4.59</v>
      </c>
      <c r="I4" s="7">
        <v>8.0399999999999991</v>
      </c>
      <c r="J4" s="7">
        <v>24.29</v>
      </c>
    </row>
    <row r="5" spans="1:11" ht="26" customHeight="1" x14ac:dyDescent="0.4">
      <c r="A5" s="92"/>
      <c r="B5" s="55" t="s">
        <v>17</v>
      </c>
      <c r="C5" s="7" t="s">
        <v>35</v>
      </c>
      <c r="D5" s="8" t="s">
        <v>36</v>
      </c>
      <c r="E5" s="7">
        <v>200</v>
      </c>
      <c r="F5" s="52">
        <v>3.68</v>
      </c>
      <c r="G5" s="52">
        <v>60</v>
      </c>
      <c r="H5" s="7">
        <v>7.0000000000000007E-2</v>
      </c>
      <c r="I5" s="7">
        <v>0.02</v>
      </c>
      <c r="J5" s="7">
        <v>15</v>
      </c>
    </row>
    <row r="6" spans="1:11" ht="26" customHeight="1" x14ac:dyDescent="0.4">
      <c r="A6" s="92"/>
      <c r="B6" s="55" t="s">
        <v>19</v>
      </c>
      <c r="C6" s="53" t="s">
        <v>59</v>
      </c>
      <c r="D6" s="8" t="s">
        <v>60</v>
      </c>
      <c r="E6" s="7">
        <v>55</v>
      </c>
      <c r="F6" s="7">
        <v>14.25</v>
      </c>
      <c r="G6" s="7">
        <v>161</v>
      </c>
      <c r="H6" s="45">
        <v>2.8</v>
      </c>
      <c r="I6" s="45">
        <v>4.38</v>
      </c>
      <c r="J6" s="52">
        <v>28.37</v>
      </c>
    </row>
    <row r="7" spans="1:11" ht="26" customHeight="1" x14ac:dyDescent="0.35">
      <c r="A7" s="93"/>
      <c r="B7" s="106" t="s">
        <v>20</v>
      </c>
      <c r="C7" s="107"/>
      <c r="D7" s="107"/>
      <c r="E7" s="108"/>
      <c r="F7" s="56">
        <f>SUM(F4:F6)</f>
        <v>41.97</v>
      </c>
      <c r="G7" s="57">
        <f>SUM(G4:G6)</f>
        <v>409.25</v>
      </c>
      <c r="H7" s="57">
        <f>SUM(H4:H6)</f>
        <v>7.46</v>
      </c>
      <c r="I7" s="57">
        <f>SUM(I4:I6)</f>
        <v>12.439999999999998</v>
      </c>
      <c r="J7" s="57">
        <f>SUM(J4:J6)</f>
        <v>67.66</v>
      </c>
    </row>
    <row r="8" spans="1:11" ht="23.15" customHeight="1" x14ac:dyDescent="0.35">
      <c r="A8" s="66"/>
      <c r="B8" s="24"/>
      <c r="C8" s="49"/>
      <c r="D8" s="49"/>
      <c r="E8" s="25"/>
      <c r="F8" s="26"/>
      <c r="G8" s="25"/>
      <c r="H8" s="25"/>
      <c r="I8" s="25"/>
      <c r="J8" s="27"/>
    </row>
    <row r="9" spans="1:11" ht="26" customHeight="1" x14ac:dyDescent="0.35">
      <c r="A9" s="92" t="s">
        <v>42</v>
      </c>
      <c r="B9" s="15" t="s">
        <v>10</v>
      </c>
      <c r="C9" s="73" t="s">
        <v>46</v>
      </c>
      <c r="D9" s="8" t="s">
        <v>47</v>
      </c>
      <c r="E9" s="58" t="s">
        <v>48</v>
      </c>
      <c r="F9" s="7">
        <v>17.87</v>
      </c>
      <c r="G9" s="7">
        <v>170.2</v>
      </c>
      <c r="H9" s="53">
        <v>9.85</v>
      </c>
      <c r="I9" s="45">
        <v>8.32</v>
      </c>
      <c r="J9" s="52">
        <v>11.67</v>
      </c>
    </row>
    <row r="10" spans="1:11" ht="26" customHeight="1" x14ac:dyDescent="0.35">
      <c r="A10" s="92"/>
      <c r="B10" s="15" t="s">
        <v>11</v>
      </c>
      <c r="C10" s="53" t="s">
        <v>51</v>
      </c>
      <c r="D10" s="8" t="s">
        <v>52</v>
      </c>
      <c r="E10" s="58" t="s">
        <v>53</v>
      </c>
      <c r="F10" s="7">
        <v>45.66</v>
      </c>
      <c r="G10" s="7">
        <v>321.98</v>
      </c>
      <c r="H10" s="7">
        <v>16.489999999999998</v>
      </c>
      <c r="I10" s="7">
        <v>16.89</v>
      </c>
      <c r="J10" s="7">
        <v>26.02</v>
      </c>
    </row>
    <row r="11" spans="1:11" ht="26" customHeight="1" x14ac:dyDescent="0.35">
      <c r="A11" s="92"/>
      <c r="B11" s="15" t="s">
        <v>17</v>
      </c>
      <c r="C11" s="53" t="s">
        <v>41</v>
      </c>
      <c r="D11" s="8" t="s">
        <v>50</v>
      </c>
      <c r="E11" s="58">
        <v>200</v>
      </c>
      <c r="F11" s="7">
        <v>10.28</v>
      </c>
      <c r="G11" s="7">
        <v>122.2</v>
      </c>
      <c r="H11" s="7">
        <v>0.35</v>
      </c>
      <c r="I11" s="7">
        <v>7.0000000000000007E-2</v>
      </c>
      <c r="J11" s="7">
        <v>29.85</v>
      </c>
    </row>
    <row r="12" spans="1:11" ht="26" customHeight="1" x14ac:dyDescent="0.35">
      <c r="A12" s="92"/>
      <c r="B12" s="15" t="s">
        <v>14</v>
      </c>
      <c r="C12" s="7" t="s">
        <v>35</v>
      </c>
      <c r="D12" s="8" t="s">
        <v>29</v>
      </c>
      <c r="E12" s="58">
        <v>60</v>
      </c>
      <c r="F12" s="7">
        <v>3.62</v>
      </c>
      <c r="G12" s="7">
        <v>144.84</v>
      </c>
      <c r="H12" s="7">
        <v>4.18</v>
      </c>
      <c r="I12" s="7">
        <v>2.8</v>
      </c>
      <c r="J12" s="7">
        <v>28.79</v>
      </c>
    </row>
    <row r="13" spans="1:11" ht="28" customHeight="1" x14ac:dyDescent="0.35">
      <c r="A13" s="93"/>
      <c r="B13" s="101" t="s">
        <v>20</v>
      </c>
      <c r="C13" s="102"/>
      <c r="D13" s="102"/>
      <c r="E13" s="103"/>
      <c r="F13" s="59">
        <f>SUM(F9:F12)</f>
        <v>77.430000000000007</v>
      </c>
      <c r="G13" s="59">
        <f>SUM(G9:G12)</f>
        <v>759.22</v>
      </c>
      <c r="H13" s="60">
        <f>SUM(H9:H12)</f>
        <v>30.869999999999997</v>
      </c>
      <c r="I13" s="60">
        <f>SUM(I9:I12)</f>
        <v>28.080000000000002</v>
      </c>
      <c r="J13" s="60">
        <f>SUM(J9:J12)</f>
        <v>96.329999999999984</v>
      </c>
    </row>
    <row r="14" spans="1:11" ht="28" customHeight="1" x14ac:dyDescent="0.35">
      <c r="A14" s="66"/>
      <c r="B14" s="28"/>
      <c r="C14" s="29"/>
      <c r="D14" s="84" t="s">
        <v>30</v>
      </c>
      <c r="E14" s="85"/>
      <c r="F14" s="30">
        <f>SUM(F13,F7)</f>
        <v>119.4</v>
      </c>
      <c r="G14" s="31">
        <f>SUM(G13,G7)</f>
        <v>1168.47</v>
      </c>
      <c r="H14" s="31">
        <f>SUM(H7,H13)</f>
        <v>38.33</v>
      </c>
      <c r="I14" s="31">
        <f>SUM(I7,I13)</f>
        <v>40.519999999999996</v>
      </c>
      <c r="J14" s="30">
        <f>SUM(J7,J13)</f>
        <v>163.98999999999998</v>
      </c>
    </row>
    <row r="15" spans="1:11" ht="28" customHeight="1" x14ac:dyDescent="0.35">
      <c r="A15" s="66"/>
      <c r="B15" s="28"/>
      <c r="C15" s="29"/>
      <c r="D15" s="65"/>
      <c r="E15" s="65"/>
      <c r="F15" s="69"/>
      <c r="G15" s="70"/>
      <c r="H15" s="70"/>
      <c r="I15" s="70"/>
      <c r="J15" s="69"/>
      <c r="K15" s="51"/>
    </row>
    <row r="16" spans="1:11" ht="28" customHeight="1" x14ac:dyDescent="0.4">
      <c r="A16" s="94" t="s">
        <v>38</v>
      </c>
      <c r="B16" s="61" t="s">
        <v>12</v>
      </c>
      <c r="C16" s="7" t="s">
        <v>40</v>
      </c>
      <c r="D16" s="8" t="s">
        <v>58</v>
      </c>
      <c r="E16" s="7" t="s">
        <v>34</v>
      </c>
      <c r="F16" s="7">
        <v>32.049999999999997</v>
      </c>
      <c r="G16" s="52">
        <v>251</v>
      </c>
      <c r="H16" s="7">
        <v>6.11</v>
      </c>
      <c r="I16" s="7">
        <v>10.72</v>
      </c>
      <c r="J16" s="7">
        <v>32.28</v>
      </c>
    </row>
    <row r="17" spans="1:12" ht="28" customHeight="1" x14ac:dyDescent="0.4">
      <c r="A17" s="95"/>
      <c r="B17" s="61" t="s">
        <v>17</v>
      </c>
      <c r="C17" s="7" t="s">
        <v>35</v>
      </c>
      <c r="D17" s="8" t="s">
        <v>36</v>
      </c>
      <c r="E17" s="7">
        <v>200</v>
      </c>
      <c r="F17" s="52">
        <v>3.68</v>
      </c>
      <c r="G17" s="52">
        <v>60</v>
      </c>
      <c r="H17" s="7">
        <v>7.0000000000000007E-2</v>
      </c>
      <c r="I17" s="7">
        <v>0.02</v>
      </c>
      <c r="J17" s="7">
        <v>15</v>
      </c>
    </row>
    <row r="18" spans="1:12" ht="28" customHeight="1" x14ac:dyDescent="0.4">
      <c r="A18" s="95"/>
      <c r="B18" s="61" t="s">
        <v>19</v>
      </c>
      <c r="C18" s="53" t="s">
        <v>59</v>
      </c>
      <c r="D18" s="8" t="s">
        <v>60</v>
      </c>
      <c r="E18" s="7">
        <v>55</v>
      </c>
      <c r="F18" s="7">
        <v>14.25</v>
      </c>
      <c r="G18" s="7">
        <v>161</v>
      </c>
      <c r="H18" s="45">
        <v>2.8</v>
      </c>
      <c r="I18" s="45">
        <v>4.38</v>
      </c>
      <c r="J18" s="52">
        <v>28.37</v>
      </c>
    </row>
    <row r="19" spans="1:12" ht="28" customHeight="1" x14ac:dyDescent="0.35">
      <c r="A19" s="96"/>
      <c r="B19" s="109" t="s">
        <v>20</v>
      </c>
      <c r="C19" s="110"/>
      <c r="D19" s="110"/>
      <c r="E19" s="111"/>
      <c r="F19" s="62">
        <f>SUM(F16:F18)</f>
        <v>49.98</v>
      </c>
      <c r="G19" s="63">
        <f>SUM(G16:G18)</f>
        <v>472</v>
      </c>
      <c r="H19" s="63">
        <f>SUM(H16:H18)</f>
        <v>8.98</v>
      </c>
      <c r="I19" s="63">
        <f>SUM(I16:I18)</f>
        <v>15.120000000000001</v>
      </c>
      <c r="J19" s="63">
        <f>SUM(J16:J18)</f>
        <v>75.650000000000006</v>
      </c>
    </row>
    <row r="20" spans="1:12" ht="15.5" x14ac:dyDescent="0.35">
      <c r="A20" s="23"/>
      <c r="B20" s="24"/>
      <c r="C20" s="24"/>
      <c r="D20" s="24"/>
      <c r="E20" s="32"/>
      <c r="F20" s="33"/>
      <c r="G20" s="34"/>
      <c r="H20" s="34"/>
      <c r="I20" s="34"/>
      <c r="J20" s="35"/>
    </row>
    <row r="21" spans="1:12" ht="23.15" customHeight="1" x14ac:dyDescent="0.35">
      <c r="A21" s="97" t="s">
        <v>43</v>
      </c>
      <c r="B21" s="15" t="s">
        <v>10</v>
      </c>
      <c r="C21" s="71" t="s">
        <v>46</v>
      </c>
      <c r="D21" s="8" t="s">
        <v>47</v>
      </c>
      <c r="E21" s="58" t="s">
        <v>48</v>
      </c>
      <c r="F21" s="7">
        <v>17.87</v>
      </c>
      <c r="G21" s="7">
        <v>170.2</v>
      </c>
      <c r="H21" s="7">
        <v>9.85</v>
      </c>
      <c r="I21" s="7">
        <v>8.32</v>
      </c>
      <c r="J21" s="7">
        <v>11.67</v>
      </c>
      <c r="K21" s="54"/>
      <c r="L21" s="51"/>
    </row>
    <row r="22" spans="1:12" ht="23.15" customHeight="1" x14ac:dyDescent="0.35">
      <c r="A22" s="97"/>
      <c r="B22" s="15" t="s">
        <v>11</v>
      </c>
      <c r="C22" s="7" t="s">
        <v>51</v>
      </c>
      <c r="D22" s="8" t="s">
        <v>52</v>
      </c>
      <c r="E22" s="58" t="s">
        <v>53</v>
      </c>
      <c r="F22" s="7">
        <v>45.66</v>
      </c>
      <c r="G22" s="7">
        <v>321.98</v>
      </c>
      <c r="H22" s="7">
        <v>16.489999999999998</v>
      </c>
      <c r="I22" s="7">
        <v>16.89</v>
      </c>
      <c r="J22" s="7">
        <v>26.02</v>
      </c>
      <c r="K22" s="54"/>
      <c r="L22" s="51"/>
    </row>
    <row r="23" spans="1:12" ht="22" customHeight="1" x14ac:dyDescent="0.35">
      <c r="A23" s="97"/>
      <c r="B23" s="15" t="s">
        <v>17</v>
      </c>
      <c r="C23" s="7" t="s">
        <v>61</v>
      </c>
      <c r="D23" s="8" t="s">
        <v>62</v>
      </c>
      <c r="E23" s="58">
        <v>200</v>
      </c>
      <c r="F23" s="7">
        <v>13.7</v>
      </c>
      <c r="G23" s="7">
        <v>88.2</v>
      </c>
      <c r="H23" s="7">
        <v>0.68</v>
      </c>
      <c r="I23" s="7">
        <v>0.27</v>
      </c>
      <c r="J23" s="7">
        <v>20.76</v>
      </c>
      <c r="K23" s="54"/>
      <c r="L23" s="51"/>
    </row>
    <row r="24" spans="1:12" ht="18" x14ac:dyDescent="0.35">
      <c r="A24" s="97"/>
      <c r="B24" s="15" t="s">
        <v>14</v>
      </c>
      <c r="C24" s="7" t="s">
        <v>35</v>
      </c>
      <c r="D24" s="8" t="s">
        <v>29</v>
      </c>
      <c r="E24" s="58">
        <v>60</v>
      </c>
      <c r="F24" s="7">
        <v>3.43</v>
      </c>
      <c r="G24" s="7">
        <v>144.84</v>
      </c>
      <c r="H24" s="7">
        <v>4.18</v>
      </c>
      <c r="I24" s="7">
        <v>2.8</v>
      </c>
      <c r="J24" s="7">
        <v>28.79</v>
      </c>
      <c r="K24" s="50"/>
    </row>
    <row r="25" spans="1:12" ht="23.15" customHeight="1" x14ac:dyDescent="0.35">
      <c r="A25" s="97"/>
      <c r="B25" s="86" t="s">
        <v>20</v>
      </c>
      <c r="C25" s="87"/>
      <c r="D25" s="87"/>
      <c r="E25" s="88"/>
      <c r="F25" s="64">
        <f>SUM(F21:F24)</f>
        <v>80.660000000000011</v>
      </c>
      <c r="G25" s="64">
        <f>SUM(G21:G24)</f>
        <v>725.22</v>
      </c>
      <c r="H25" s="64">
        <f>SUM(H21:H24)</f>
        <v>31.199999999999996</v>
      </c>
      <c r="I25" s="64">
        <f>SUM(I21:I24)</f>
        <v>28.28</v>
      </c>
      <c r="J25" s="64">
        <f>SUM(J21:J24)</f>
        <v>87.240000000000009</v>
      </c>
      <c r="K25" s="50"/>
    </row>
    <row r="26" spans="1:12" ht="23.15" customHeight="1" x14ac:dyDescent="0.35">
      <c r="A26" s="97"/>
      <c r="B26" s="83" t="s">
        <v>39</v>
      </c>
      <c r="C26" s="84"/>
      <c r="D26" s="84"/>
      <c r="E26" s="85"/>
      <c r="F26" s="36">
        <f>SUM(F25,F19)</f>
        <v>130.64000000000001</v>
      </c>
      <c r="G26" s="37">
        <f>SUM(G25,G19)</f>
        <v>1197.22</v>
      </c>
      <c r="H26" s="37">
        <f>SUM(H19,H25)</f>
        <v>40.179999999999993</v>
      </c>
      <c r="I26" s="37">
        <f>SUM(I19,I25)</f>
        <v>43.400000000000006</v>
      </c>
      <c r="J26" s="36">
        <f>SUM(J19,J25)</f>
        <v>162.89000000000001</v>
      </c>
      <c r="K26" s="50"/>
    </row>
    <row r="27" spans="1:12" ht="23.15" customHeight="1" x14ac:dyDescent="0.35">
      <c r="A27" s="112"/>
      <c r="B27" s="112"/>
      <c r="C27" s="112"/>
      <c r="D27" s="112"/>
      <c r="E27" s="112"/>
      <c r="F27" s="112"/>
      <c r="G27" s="112"/>
      <c r="H27" s="112"/>
      <c r="I27" s="112"/>
      <c r="J27" s="113"/>
      <c r="K27" s="54"/>
    </row>
    <row r="28" spans="1:12" ht="23.15" customHeight="1" x14ac:dyDescent="0.4">
      <c r="A28" s="79" t="s">
        <v>31</v>
      </c>
      <c r="B28" s="12" t="s">
        <v>12</v>
      </c>
      <c r="C28" s="71" t="s">
        <v>45</v>
      </c>
      <c r="D28" s="8" t="s">
        <v>64</v>
      </c>
      <c r="E28" s="52">
        <v>150</v>
      </c>
      <c r="F28" s="52">
        <v>10.15</v>
      </c>
      <c r="G28" s="52">
        <v>154.05000000000001</v>
      </c>
      <c r="H28" s="52">
        <v>2.56</v>
      </c>
      <c r="I28" s="52">
        <v>4.17</v>
      </c>
      <c r="J28" s="52">
        <v>26.57</v>
      </c>
      <c r="K28" s="54"/>
    </row>
    <row r="29" spans="1:12" ht="23.15" customHeight="1" x14ac:dyDescent="0.4">
      <c r="A29" s="80"/>
      <c r="B29" s="12" t="s">
        <v>11</v>
      </c>
      <c r="C29" s="71" t="s">
        <v>65</v>
      </c>
      <c r="D29" s="8" t="s">
        <v>66</v>
      </c>
      <c r="E29" s="52" t="s">
        <v>49</v>
      </c>
      <c r="F29" s="52">
        <v>72.650000000000006</v>
      </c>
      <c r="G29" s="52">
        <v>221</v>
      </c>
      <c r="H29" s="52">
        <v>14.55</v>
      </c>
      <c r="I29" s="52">
        <v>16.79</v>
      </c>
      <c r="J29" s="52">
        <v>2.89</v>
      </c>
    </row>
    <row r="30" spans="1:12" ht="23.15" customHeight="1" x14ac:dyDescent="0.4">
      <c r="A30" s="80"/>
      <c r="B30" s="12"/>
      <c r="C30" s="73" t="s">
        <v>56</v>
      </c>
      <c r="D30" s="72" t="s">
        <v>67</v>
      </c>
      <c r="E30" s="52">
        <v>10</v>
      </c>
      <c r="F30" s="52">
        <v>2.06</v>
      </c>
      <c r="G30" s="52">
        <v>1.2</v>
      </c>
      <c r="H30" s="52">
        <v>7.0000000000000007E-2</v>
      </c>
      <c r="I30" s="52">
        <v>0.01</v>
      </c>
      <c r="J30" s="52">
        <v>0.19</v>
      </c>
    </row>
    <row r="31" spans="1:12" ht="23.15" customHeight="1" x14ac:dyDescent="0.4">
      <c r="A31" s="80"/>
      <c r="B31" s="12" t="s">
        <v>13</v>
      </c>
      <c r="C31" s="73" t="s">
        <v>28</v>
      </c>
      <c r="D31" s="72" t="s">
        <v>44</v>
      </c>
      <c r="E31" s="52">
        <v>25</v>
      </c>
      <c r="F31" s="52">
        <v>1.46</v>
      </c>
      <c r="G31" s="52">
        <v>60.5</v>
      </c>
      <c r="H31" s="52">
        <v>1.74</v>
      </c>
      <c r="I31" s="52">
        <v>1.17</v>
      </c>
      <c r="J31" s="52">
        <v>10.5</v>
      </c>
    </row>
    <row r="32" spans="1:12" ht="23.15" customHeight="1" x14ac:dyDescent="0.4">
      <c r="A32" s="80"/>
      <c r="B32" s="12" t="s">
        <v>17</v>
      </c>
      <c r="C32" s="7" t="s">
        <v>35</v>
      </c>
      <c r="D32" s="8" t="s">
        <v>36</v>
      </c>
      <c r="E32" s="52">
        <v>200</v>
      </c>
      <c r="F32" s="52">
        <v>3.68</v>
      </c>
      <c r="G32" s="52">
        <v>60</v>
      </c>
      <c r="H32" s="52">
        <v>7.0000000000000007E-2</v>
      </c>
      <c r="I32" s="52">
        <v>0.02</v>
      </c>
      <c r="J32" s="52">
        <v>15</v>
      </c>
    </row>
    <row r="33" spans="1:10" ht="23.15" customHeight="1" x14ac:dyDescent="0.35">
      <c r="A33" s="80"/>
      <c r="B33" s="76" t="s">
        <v>20</v>
      </c>
      <c r="C33" s="77"/>
      <c r="D33" s="77"/>
      <c r="E33" s="78"/>
      <c r="F33" s="13">
        <f>SUM(F28:F32)</f>
        <v>90.000000000000014</v>
      </c>
      <c r="G33" s="13">
        <f>SUM(G28:G32)</f>
        <v>496.75</v>
      </c>
      <c r="H33" s="13">
        <f>SUM(H28:H32)</f>
        <v>18.989999999999998</v>
      </c>
      <c r="I33" s="13">
        <f>SUM(I28:I32)</f>
        <v>22.16</v>
      </c>
      <c r="J33" s="13">
        <f>SUM(J28:J32)</f>
        <v>55.150000000000006</v>
      </c>
    </row>
    <row r="34" spans="1:10" ht="18" x14ac:dyDescent="0.4">
      <c r="A34" s="81"/>
      <c r="B34" s="1"/>
      <c r="C34" s="1"/>
      <c r="D34" s="1"/>
      <c r="E34" s="2"/>
      <c r="F34" s="3"/>
      <c r="G34" s="2"/>
      <c r="H34" s="2"/>
      <c r="I34" s="2"/>
      <c r="J34" s="4"/>
    </row>
    <row r="35" spans="1:10" ht="18" x14ac:dyDescent="0.35">
      <c r="A35" s="75" t="s">
        <v>32</v>
      </c>
      <c r="B35" s="46" t="s">
        <v>11</v>
      </c>
      <c r="C35" s="73" t="s">
        <v>51</v>
      </c>
      <c r="D35" s="8" t="s">
        <v>52</v>
      </c>
      <c r="E35" s="7" t="s">
        <v>53</v>
      </c>
      <c r="F35" s="7">
        <v>45.66</v>
      </c>
      <c r="G35" s="52">
        <v>321.98</v>
      </c>
      <c r="H35" s="7">
        <v>16.489999999999998</v>
      </c>
      <c r="I35" s="7">
        <v>16.89</v>
      </c>
      <c r="J35" s="7">
        <v>26.02</v>
      </c>
    </row>
    <row r="36" spans="1:10" ht="23.15" customHeight="1" x14ac:dyDescent="0.35">
      <c r="A36" s="75"/>
      <c r="B36" s="47" t="s">
        <v>17</v>
      </c>
      <c r="C36" s="73" t="s">
        <v>54</v>
      </c>
      <c r="D36" s="8" t="s">
        <v>55</v>
      </c>
      <c r="E36" s="7">
        <v>200</v>
      </c>
      <c r="F36" s="52">
        <v>18.18</v>
      </c>
      <c r="G36" s="52">
        <v>41</v>
      </c>
      <c r="H36" s="7">
        <v>0.17</v>
      </c>
      <c r="I36" s="7">
        <v>0.06</v>
      </c>
      <c r="J36" s="7">
        <v>9.6199999999999992</v>
      </c>
    </row>
    <row r="37" spans="1:10" ht="23.15" customHeight="1" x14ac:dyDescent="0.35">
      <c r="A37" s="75"/>
      <c r="B37" s="46" t="s">
        <v>13</v>
      </c>
      <c r="C37" s="53" t="s">
        <v>28</v>
      </c>
      <c r="D37" s="9" t="s">
        <v>44</v>
      </c>
      <c r="E37" s="7">
        <v>55</v>
      </c>
      <c r="F37" s="52">
        <v>3.16</v>
      </c>
      <c r="G37" s="52">
        <v>132.80000000000001</v>
      </c>
      <c r="H37" s="7">
        <v>3.83</v>
      </c>
      <c r="I37" s="7">
        <v>2.56</v>
      </c>
      <c r="J37" s="7">
        <v>26.37</v>
      </c>
    </row>
    <row r="38" spans="1:10" ht="23.15" customHeight="1" x14ac:dyDescent="0.35">
      <c r="A38" s="75"/>
      <c r="B38" s="76" t="s">
        <v>20</v>
      </c>
      <c r="C38" s="77"/>
      <c r="D38" s="77"/>
      <c r="E38" s="78"/>
      <c r="F38" s="10">
        <f>SUM(F35:F37)</f>
        <v>67</v>
      </c>
      <c r="G38" s="11">
        <f>SUM(G35:G37)</f>
        <v>495.78000000000003</v>
      </c>
      <c r="H38" s="11">
        <f>SUM(H35:H37)</f>
        <v>20.490000000000002</v>
      </c>
      <c r="I38" s="11">
        <f>SUM(I35:I37)</f>
        <v>19.509999999999998</v>
      </c>
      <c r="J38" s="11">
        <f>SUM(J35:J37)</f>
        <v>62.010000000000005</v>
      </c>
    </row>
    <row r="39" spans="1:10" ht="23.15" customHeight="1" x14ac:dyDescent="0.35">
      <c r="A39" s="5"/>
      <c r="B39" s="14"/>
      <c r="C39" s="6"/>
      <c r="D39" s="6"/>
      <c r="E39" s="6"/>
      <c r="F39" s="6"/>
      <c r="G39" s="6"/>
      <c r="H39" s="6"/>
      <c r="I39" s="6"/>
      <c r="J39" s="6"/>
    </row>
    <row r="40" spans="1:10" ht="23.15" customHeight="1" x14ac:dyDescent="0.35">
      <c r="A40" s="75" t="s">
        <v>68</v>
      </c>
      <c r="B40" s="48" t="s">
        <v>11</v>
      </c>
      <c r="C40" s="74" t="s">
        <v>51</v>
      </c>
      <c r="D40" s="8" t="s">
        <v>52</v>
      </c>
      <c r="E40" s="7" t="s">
        <v>53</v>
      </c>
      <c r="F40" s="52">
        <v>45.66</v>
      </c>
      <c r="G40" s="52">
        <v>321.98</v>
      </c>
      <c r="H40" s="53">
        <v>16.489999999999998</v>
      </c>
      <c r="I40" s="7">
        <v>16.89</v>
      </c>
      <c r="J40" s="7">
        <v>26.02</v>
      </c>
    </row>
    <row r="41" spans="1:10" ht="18" x14ac:dyDescent="0.35">
      <c r="A41" s="75"/>
      <c r="B41" s="48" t="s">
        <v>13</v>
      </c>
      <c r="C41" s="7" t="s">
        <v>28</v>
      </c>
      <c r="D41" s="8" t="s">
        <v>29</v>
      </c>
      <c r="E41" s="7">
        <v>45</v>
      </c>
      <c r="F41" s="52">
        <v>2.56</v>
      </c>
      <c r="G41" s="52">
        <v>108.63</v>
      </c>
      <c r="H41" s="53" t="s">
        <v>57</v>
      </c>
      <c r="I41" s="7">
        <v>2.1</v>
      </c>
      <c r="J41" s="7">
        <v>21.57</v>
      </c>
    </row>
    <row r="42" spans="1:10" ht="23.15" customHeight="1" x14ac:dyDescent="0.35">
      <c r="A42" s="75"/>
      <c r="B42" s="48" t="s">
        <v>17</v>
      </c>
      <c r="C42" s="53" t="s">
        <v>69</v>
      </c>
      <c r="D42" s="8" t="s">
        <v>70</v>
      </c>
      <c r="E42" s="7">
        <v>200</v>
      </c>
      <c r="F42" s="7">
        <v>11.78</v>
      </c>
      <c r="G42" s="7">
        <v>114.6</v>
      </c>
      <c r="H42" s="7">
        <v>0.16</v>
      </c>
      <c r="I42" s="7">
        <v>0.16</v>
      </c>
      <c r="J42" s="7">
        <v>27.88</v>
      </c>
    </row>
    <row r="43" spans="1:10" ht="23.15" customHeight="1" x14ac:dyDescent="0.35">
      <c r="A43" s="75"/>
      <c r="B43" s="82" t="s">
        <v>20</v>
      </c>
      <c r="C43" s="82"/>
      <c r="D43" s="82"/>
      <c r="E43" s="82"/>
      <c r="F43" s="10">
        <f>SUM(F40:F42)</f>
        <v>60</v>
      </c>
      <c r="G43" s="11">
        <f>SUM(G40:G42)</f>
        <v>545.21</v>
      </c>
      <c r="H43" s="11">
        <f>SUM(H40:H42)</f>
        <v>16.649999999999999</v>
      </c>
      <c r="I43" s="11">
        <f>SUM(I40:I42)</f>
        <v>19.150000000000002</v>
      </c>
      <c r="J43" s="11">
        <f>SUM(J40:J42)</f>
        <v>75.47</v>
      </c>
    </row>
    <row r="44" spans="1:10" ht="15.5" x14ac:dyDescent="0.35">
      <c r="A44" s="67"/>
      <c r="B44" s="68"/>
      <c r="C44" s="68"/>
      <c r="D44" s="68"/>
      <c r="E44" s="68"/>
      <c r="F44" s="40"/>
      <c r="G44" s="41"/>
      <c r="H44" s="41"/>
      <c r="I44" s="41"/>
      <c r="J44" s="40"/>
    </row>
    <row r="45" spans="1:10" ht="15.5" x14ac:dyDescent="0.35">
      <c r="A45" s="38"/>
      <c r="B45" s="19"/>
      <c r="C45" s="19"/>
      <c r="D45" s="39"/>
      <c r="E45" s="39"/>
      <c r="F45" s="40"/>
      <c r="G45" s="41"/>
      <c r="H45" s="41"/>
      <c r="I45" s="41"/>
      <c r="J45" s="40"/>
    </row>
    <row r="46" spans="1:10" ht="15.5" x14ac:dyDescent="0.35">
      <c r="A46" s="42"/>
      <c r="B46" s="43" t="s">
        <v>22</v>
      </c>
      <c r="C46" s="43"/>
      <c r="D46" s="43"/>
      <c r="E46" s="43"/>
      <c r="F46" s="43"/>
      <c r="G46" s="89" t="s">
        <v>23</v>
      </c>
      <c r="H46" s="89"/>
      <c r="I46" s="89"/>
      <c r="J46" s="89"/>
    </row>
    <row r="47" spans="1:10" ht="15.5" x14ac:dyDescent="0.35">
      <c r="A47" s="42"/>
      <c r="B47" s="19"/>
      <c r="C47" s="19"/>
      <c r="D47" s="19"/>
      <c r="E47" s="19"/>
      <c r="F47" s="19"/>
      <c r="G47" s="19"/>
      <c r="H47" s="19"/>
      <c r="I47" s="19"/>
      <c r="J47" s="43"/>
    </row>
    <row r="48" spans="1:10" ht="15.5" x14ac:dyDescent="0.35">
      <c r="A48" s="42"/>
      <c r="B48" s="43" t="s">
        <v>24</v>
      </c>
      <c r="C48" s="43"/>
      <c r="D48" s="43"/>
      <c r="E48" s="43"/>
      <c r="F48" s="43"/>
      <c r="G48" s="89" t="s">
        <v>25</v>
      </c>
      <c r="H48" s="89"/>
      <c r="I48" s="89"/>
      <c r="J48" s="19"/>
    </row>
    <row r="49" spans="1:10" ht="15.5" x14ac:dyDescent="0.35">
      <c r="A49" s="42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5.5" x14ac:dyDescent="0.35">
      <c r="A50" s="44"/>
      <c r="B50" s="43" t="s">
        <v>26</v>
      </c>
      <c r="C50" s="43"/>
      <c r="D50" s="43"/>
      <c r="E50" s="43"/>
      <c r="F50" s="43"/>
      <c r="G50" s="89" t="s">
        <v>27</v>
      </c>
      <c r="H50" s="89"/>
      <c r="I50" s="89"/>
      <c r="J50" s="89"/>
    </row>
    <row r="51" spans="1:10" ht="15.5" x14ac:dyDescent="0.35">
      <c r="A51" s="90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15.5" x14ac:dyDescent="0.35">
      <c r="A52" s="90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90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15.5" x14ac:dyDescent="0.35">
      <c r="A54" s="90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90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90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90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90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90"/>
      <c r="B59" s="19"/>
      <c r="C59" s="19"/>
      <c r="D59" s="19"/>
      <c r="E59" s="19"/>
      <c r="F59" s="19"/>
      <c r="G59" s="19"/>
      <c r="H59" s="19"/>
      <c r="I59" s="19"/>
      <c r="J59" s="19"/>
    </row>
  </sheetData>
  <mergeCells count="23">
    <mergeCell ref="B1:D1"/>
    <mergeCell ref="B13:E13"/>
    <mergeCell ref="E1:H1"/>
    <mergeCell ref="B7:E7"/>
    <mergeCell ref="B19:E19"/>
    <mergeCell ref="D14:E14"/>
    <mergeCell ref="A51:A59"/>
    <mergeCell ref="A4:A7"/>
    <mergeCell ref="A9:A13"/>
    <mergeCell ref="A16:A19"/>
    <mergeCell ref="A21:A26"/>
    <mergeCell ref="A28:A34"/>
    <mergeCell ref="A35:A38"/>
    <mergeCell ref="A40:A43"/>
    <mergeCell ref="A27:J27"/>
    <mergeCell ref="B26:E26"/>
    <mergeCell ref="B25:E25"/>
    <mergeCell ref="G48:I48"/>
    <mergeCell ref="G46:J46"/>
    <mergeCell ref="G50:J50"/>
    <mergeCell ref="B33:E33"/>
    <mergeCell ref="B38:E38"/>
    <mergeCell ref="B43:E43"/>
  </mergeCells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2023-11-29T12:03:49Z</cp:lastPrinted>
  <dcterms:created xsi:type="dcterms:W3CDTF">2015-06-05T18:19:34Z</dcterms:created>
  <dcterms:modified xsi:type="dcterms:W3CDTF">2023-11-29T12:03:54Z</dcterms:modified>
</cp:coreProperties>
</file>