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20.03\"/>
    </mc:Choice>
  </mc:AlternateContent>
  <bookViews>
    <workbookView xWindow="0" yWindow="0" windowWidth="18940" windowHeight="7030"/>
  </bookViews>
  <sheets>
    <sheet name="5-11" sheetId="1" r:id="rId1"/>
  </sheets>
  <definedNames>
    <definedName name="_xlnm.Print_Area" localSheetId="0">'5-11'!$A$1:$J$49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J34" i="1"/>
  <c r="I34" i="1"/>
  <c r="H34" i="1"/>
  <c r="G34" i="1"/>
  <c r="F34" i="1"/>
  <c r="J14" i="1" l="1"/>
  <c r="I14" i="1"/>
  <c r="H14" i="1"/>
  <c r="G14" i="1"/>
  <c r="F14" i="1"/>
  <c r="J27" i="1" l="1"/>
  <c r="I27" i="1"/>
  <c r="H27" i="1"/>
  <c r="G27" i="1"/>
  <c r="F27" i="1"/>
  <c r="J21" i="1" l="1"/>
  <c r="I21" i="1"/>
  <c r="H21" i="1"/>
  <c r="G21" i="1"/>
  <c r="F21" i="1"/>
  <c r="J28" i="1" l="1"/>
  <c r="I28" i="1"/>
  <c r="H28" i="1"/>
  <c r="G28" i="1"/>
  <c r="F28" i="1"/>
  <c r="J8" i="1" l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<sst xmlns="http://schemas.openxmlformats.org/spreadsheetml/2006/main" count="109" uniqueCount="65">
  <si>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</si>
  <si>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</si>
  <si>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</si>
  <si>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</si>
  <si>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</si>
  <si>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</si>
  <si>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</si>
  <si>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</si>
  <si>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</si>
  <si>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</si>
  <si>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</si>
  <si>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</si>
  <si>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</si>
  <si>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</si>
  <si>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</si>
  <si>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</si>
  <si>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</si>
  <si>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</si>
  <si>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</si>
  <si>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</si>
  <si>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</si>
  <si>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</si>
  <si>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</si>
  <si>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</si>
  <si>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</si>
  <si>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</si>
  <si>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</si>
  <si>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</si>
  <si>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</si>
  <si>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</si>
  <si>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</si>
  <si>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</si>
  <si>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ОБЕД                  (5-11 классы ОХРАНА ЗРЕНИЯ)</t>
  </si>
  <si>
    <t>174/15</t>
  </si>
  <si>
    <t>Каша ячневая молочная</t>
  </si>
  <si>
    <t>ОБЕД                  (1-4 классы ОХРАНА ЗРЕНИЯ)</t>
  </si>
  <si>
    <t>376/15</t>
  </si>
  <si>
    <t>Чай с сахаром</t>
  </si>
  <si>
    <t>302/15</t>
  </si>
  <si>
    <t>744/22</t>
  </si>
  <si>
    <t>Гуляш из куриного филе</t>
  </si>
  <si>
    <t>50/50</t>
  </si>
  <si>
    <t>150/15</t>
  </si>
  <si>
    <t>200/20</t>
  </si>
  <si>
    <t>Каша гречневая  вязкая</t>
  </si>
  <si>
    <t>1/15/23</t>
  </si>
  <si>
    <t>14/15/22</t>
  </si>
  <si>
    <t>Масло сливочное</t>
  </si>
  <si>
    <t>377/15</t>
  </si>
  <si>
    <t>Чай с сахаром, лимоном</t>
  </si>
  <si>
    <t>Хлебная булочка</t>
  </si>
  <si>
    <t>Хлеб пшеничный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</si>
  <si>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 </t>
    </r>
    <r>
      <rPr>
        <b/>
        <sz val="13"/>
        <color theme="1"/>
        <rFont val="Times New Roman"/>
        <family val="1"/>
        <charset val="204"/>
      </rPr>
      <t>ГРУППЫ РИСКА</t>
    </r>
  </si>
  <si>
    <t>268/23</t>
  </si>
  <si>
    <t>Шницель Новинка</t>
  </si>
  <si>
    <t>Компот из мандаринов</t>
  </si>
  <si>
    <t>выпечка</t>
  </si>
  <si>
    <t>293/15</t>
  </si>
  <si>
    <t>Окорочок жареный</t>
  </si>
  <si>
    <t>Каша гречневая рассыпчатая</t>
  </si>
  <si>
    <t>388/15</t>
  </si>
  <si>
    <t>Шаньга с сыром</t>
  </si>
  <si>
    <t>Напиток из шиповника</t>
  </si>
  <si>
    <t>348/15</t>
  </si>
  <si>
    <t>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</si>
</sst>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94" t="s">
        <v>16</v>
      </c>
      <c r="C1" s="95"/>
      <c r="D1" s="96"/>
      <c r="E1" s="100" t="s">
        <v>18</v>
      </c>
      <c r="F1" s="101"/>
      <c r="G1" s="101"/>
      <c r="H1" s="101"/>
      <c r="I1" s="17" t="s">
        <v>1</v>
      </c>
      <c r="J1" s="18" t="s">
        <v>64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83" t="s">
        <v>30</v>
      </c>
      <c r="B4" s="53" t="s">
        <v>11</v>
      </c>
      <c r="C4" s="7" t="s">
        <v>33</v>
      </c>
      <c r="D4" s="8" t="s">
        <v>34</v>
      </c>
      <c r="E4" s="7" t="s">
        <v>42</v>
      </c>
      <c r="F4" s="7">
        <v>23.71</v>
      </c>
      <c r="G4" s="50">
        <v>225</v>
      </c>
      <c r="H4" s="7">
        <v>5.75</v>
      </c>
      <c r="I4" s="7">
        <v>8.64</v>
      </c>
      <c r="J4" s="7">
        <v>30.81</v>
      </c>
    </row>
    <row r="5" spans="1:11" ht="26" customHeight="1" x14ac:dyDescent="0.4">
      <c r="A5" s="84"/>
      <c r="B5" s="53" t="s">
        <v>15</v>
      </c>
      <c r="C5" s="7" t="s">
        <v>36</v>
      </c>
      <c r="D5" s="8" t="s">
        <v>37</v>
      </c>
      <c r="E5" s="7">
        <v>200</v>
      </c>
      <c r="F5" s="50">
        <v>3.68</v>
      </c>
      <c r="G5" s="50">
        <v>60</v>
      </c>
      <c r="H5" s="7">
        <v>7.0000000000000007E-2</v>
      </c>
      <c r="I5" s="7">
        <v>0.02</v>
      </c>
      <c r="J5" s="7">
        <v>15</v>
      </c>
    </row>
    <row r="6" spans="1:11" ht="26" customHeight="1" x14ac:dyDescent="0.4">
      <c r="A6" s="84"/>
      <c r="B6" s="53" t="s">
        <v>12</v>
      </c>
      <c r="C6" s="7" t="s">
        <v>45</v>
      </c>
      <c r="D6" s="8" t="s">
        <v>26</v>
      </c>
      <c r="E6" s="7">
        <v>20</v>
      </c>
      <c r="F6" s="50">
        <v>2.8</v>
      </c>
      <c r="G6" s="50">
        <v>52</v>
      </c>
      <c r="H6" s="7">
        <v>1.5</v>
      </c>
      <c r="I6" s="7">
        <v>0.5</v>
      </c>
      <c r="J6" s="7">
        <v>10.199999999999999</v>
      </c>
    </row>
    <row r="7" spans="1:11" ht="26" customHeight="1" x14ac:dyDescent="0.4">
      <c r="A7" s="84"/>
      <c r="B7" s="53"/>
      <c r="C7" s="70" t="s">
        <v>46</v>
      </c>
      <c r="D7" s="8" t="s">
        <v>47</v>
      </c>
      <c r="E7" s="7">
        <v>10</v>
      </c>
      <c r="F7" s="50">
        <v>10</v>
      </c>
      <c r="G7" s="50">
        <v>66</v>
      </c>
      <c r="H7" s="7">
        <v>0.08</v>
      </c>
      <c r="I7" s="7">
        <v>7.25</v>
      </c>
      <c r="J7" s="7">
        <v>0.13</v>
      </c>
    </row>
    <row r="8" spans="1:11" ht="26" customHeight="1" x14ac:dyDescent="0.35">
      <c r="A8" s="85"/>
      <c r="B8" s="102" t="s">
        <v>17</v>
      </c>
      <c r="C8" s="103"/>
      <c r="D8" s="103"/>
      <c r="E8" s="104"/>
      <c r="F8" s="54">
        <f>SUM(F4:F7)</f>
        <v>40.19</v>
      </c>
      <c r="G8" s="55">
        <f>SUM(G4:G7)</f>
        <v>403</v>
      </c>
      <c r="H8" s="55">
        <f>SUM(H4:H7)</f>
        <v>7.4</v>
      </c>
      <c r="I8" s="55">
        <f>SUM(I4:I7)</f>
        <v>16.41</v>
      </c>
      <c r="J8" s="55">
        <f>SUM(J4:J7)</f>
        <v>56.140000000000008</v>
      </c>
    </row>
    <row r="9" spans="1:11" ht="23.15" customHeight="1" x14ac:dyDescent="0.35">
      <c r="A9" s="64"/>
      <c r="B9" s="24"/>
      <c r="C9" s="47"/>
      <c r="D9" s="47"/>
      <c r="E9" s="25"/>
      <c r="F9" s="26"/>
      <c r="G9" s="25"/>
      <c r="H9" s="25"/>
      <c r="I9" s="25"/>
      <c r="J9" s="27"/>
    </row>
    <row r="10" spans="1:11" ht="26" customHeight="1" x14ac:dyDescent="0.35">
      <c r="A10" s="84" t="s">
        <v>35</v>
      </c>
      <c r="B10" s="15" t="s">
        <v>11</v>
      </c>
      <c r="C10" s="7" t="s">
        <v>38</v>
      </c>
      <c r="D10" s="8" t="s">
        <v>44</v>
      </c>
      <c r="E10" s="56">
        <v>150</v>
      </c>
      <c r="F10" s="7">
        <v>9.35</v>
      </c>
      <c r="G10" s="7">
        <v>146</v>
      </c>
      <c r="H10" s="7">
        <v>4.58</v>
      </c>
      <c r="I10" s="7">
        <v>5.01</v>
      </c>
      <c r="J10" s="7">
        <v>20.52</v>
      </c>
    </row>
    <row r="11" spans="1:11" ht="26" customHeight="1" x14ac:dyDescent="0.35">
      <c r="A11" s="84"/>
      <c r="B11" s="15" t="s">
        <v>10</v>
      </c>
      <c r="C11" s="7" t="s">
        <v>39</v>
      </c>
      <c r="D11" s="8" t="s">
        <v>40</v>
      </c>
      <c r="E11" s="56" t="s">
        <v>41</v>
      </c>
      <c r="F11" s="7">
        <v>70.540000000000006</v>
      </c>
      <c r="G11" s="7">
        <v>245</v>
      </c>
      <c r="H11" s="7">
        <v>24.1</v>
      </c>
      <c r="I11" s="7">
        <v>11.3</v>
      </c>
      <c r="J11" s="7">
        <v>11.2</v>
      </c>
    </row>
    <row r="12" spans="1:11" ht="26" customHeight="1" x14ac:dyDescent="0.35">
      <c r="A12" s="84"/>
      <c r="B12" s="15" t="s">
        <v>15</v>
      </c>
      <c r="C12" s="7" t="s">
        <v>48</v>
      </c>
      <c r="D12" s="8" t="s">
        <v>49</v>
      </c>
      <c r="E12" s="56">
        <v>200</v>
      </c>
      <c r="F12" s="7">
        <v>6.08</v>
      </c>
      <c r="G12" s="7">
        <v>62</v>
      </c>
      <c r="H12" s="7">
        <v>0.13</v>
      </c>
      <c r="I12" s="7">
        <v>0.02</v>
      </c>
      <c r="J12" s="7">
        <v>15.2</v>
      </c>
    </row>
    <row r="13" spans="1:11" ht="26" customHeight="1" x14ac:dyDescent="0.35">
      <c r="A13" s="84"/>
      <c r="B13" s="15" t="s">
        <v>12</v>
      </c>
      <c r="C13" s="7" t="s">
        <v>25</v>
      </c>
      <c r="D13" s="8" t="s">
        <v>50</v>
      </c>
      <c r="E13" s="56">
        <v>40</v>
      </c>
      <c r="F13" s="7">
        <v>1.96</v>
      </c>
      <c r="G13" s="7">
        <v>96.6</v>
      </c>
      <c r="H13" s="7">
        <v>2.78</v>
      </c>
      <c r="I13" s="7">
        <v>1.86</v>
      </c>
      <c r="J13" s="7">
        <v>16.8</v>
      </c>
    </row>
    <row r="14" spans="1:11" ht="28" customHeight="1" x14ac:dyDescent="0.35">
      <c r="A14" s="85"/>
      <c r="B14" s="97" t="s">
        <v>17</v>
      </c>
      <c r="C14" s="98"/>
      <c r="D14" s="98"/>
      <c r="E14" s="99"/>
      <c r="F14" s="57">
        <f>SUM(F10:F13)</f>
        <v>87.929999999999993</v>
      </c>
      <c r="G14" s="57">
        <f>SUM(G10:G13)</f>
        <v>549.6</v>
      </c>
      <c r="H14" s="58">
        <f>SUM(H10:H13)</f>
        <v>31.59</v>
      </c>
      <c r="I14" s="58">
        <f>SUM(I10:I13)</f>
        <v>18.190000000000001</v>
      </c>
      <c r="J14" s="58">
        <f>SUM(J10:J13)</f>
        <v>63.72</v>
      </c>
    </row>
    <row r="15" spans="1:11" ht="28" customHeight="1" x14ac:dyDescent="0.35">
      <c r="A15" s="64"/>
      <c r="B15" s="28"/>
      <c r="C15" s="29"/>
      <c r="D15" s="73" t="s">
        <v>27</v>
      </c>
      <c r="E15" s="74"/>
      <c r="F15" s="30">
        <f>SUM(F14,F8)</f>
        <v>128.12</v>
      </c>
      <c r="G15" s="31">
        <f>SUM(G14,G8)</f>
        <v>952.6</v>
      </c>
      <c r="H15" s="31">
        <f>SUM(H8,H14)</f>
        <v>38.99</v>
      </c>
      <c r="I15" s="31">
        <f>SUM(I8,I14)</f>
        <v>34.6</v>
      </c>
      <c r="J15" s="30">
        <f>SUM(J8,J14)</f>
        <v>119.86000000000001</v>
      </c>
    </row>
    <row r="16" spans="1:11" ht="28" customHeight="1" x14ac:dyDescent="0.35">
      <c r="A16" s="64"/>
      <c r="B16" s="28"/>
      <c r="C16" s="29"/>
      <c r="D16" s="63"/>
      <c r="E16" s="63"/>
      <c r="F16" s="67"/>
      <c r="G16" s="68"/>
      <c r="H16" s="68"/>
      <c r="I16" s="68"/>
      <c r="J16" s="67"/>
      <c r="K16" s="49"/>
    </row>
    <row r="17" spans="1:12" ht="28" customHeight="1" x14ac:dyDescent="0.4">
      <c r="A17" s="86" t="s">
        <v>29</v>
      </c>
      <c r="B17" s="59" t="s">
        <v>11</v>
      </c>
      <c r="C17" s="7" t="s">
        <v>33</v>
      </c>
      <c r="D17" s="8" t="s">
        <v>34</v>
      </c>
      <c r="E17" s="7" t="s">
        <v>43</v>
      </c>
      <c r="F17" s="7">
        <v>31.61</v>
      </c>
      <c r="G17" s="50">
        <v>300</v>
      </c>
      <c r="H17" s="7">
        <v>7.66</v>
      </c>
      <c r="I17" s="7">
        <v>11.52</v>
      </c>
      <c r="J17" s="7">
        <v>41.08</v>
      </c>
    </row>
    <row r="18" spans="1:12" ht="28" customHeight="1" x14ac:dyDescent="0.4">
      <c r="A18" s="87"/>
      <c r="B18" s="59" t="s">
        <v>15</v>
      </c>
      <c r="C18" s="7" t="s">
        <v>36</v>
      </c>
      <c r="D18" s="8" t="s">
        <v>37</v>
      </c>
      <c r="E18" s="7">
        <v>200</v>
      </c>
      <c r="F18" s="50">
        <v>3.68</v>
      </c>
      <c r="G18" s="50">
        <v>60</v>
      </c>
      <c r="H18" s="7">
        <v>7.0000000000000007E-2</v>
      </c>
      <c r="I18" s="7">
        <v>0.02</v>
      </c>
      <c r="J18" s="7">
        <v>15</v>
      </c>
    </row>
    <row r="19" spans="1:12" ht="28" customHeight="1" x14ac:dyDescent="0.4">
      <c r="A19" s="87"/>
      <c r="B19" s="59" t="s">
        <v>12</v>
      </c>
      <c r="C19" s="7" t="s">
        <v>45</v>
      </c>
      <c r="D19" s="8" t="s">
        <v>26</v>
      </c>
      <c r="E19" s="7">
        <v>20</v>
      </c>
      <c r="F19" s="50">
        <v>2.8</v>
      </c>
      <c r="G19" s="50">
        <v>52</v>
      </c>
      <c r="H19" s="7">
        <v>1.5</v>
      </c>
      <c r="I19" s="7">
        <v>0.5</v>
      </c>
      <c r="J19" s="7">
        <v>10.199999999999999</v>
      </c>
    </row>
    <row r="20" spans="1:12" ht="28" customHeight="1" x14ac:dyDescent="0.4">
      <c r="A20" s="87"/>
      <c r="B20" s="59"/>
      <c r="C20" s="69" t="s">
        <v>46</v>
      </c>
      <c r="D20" s="8" t="s">
        <v>47</v>
      </c>
      <c r="E20" s="7">
        <v>10</v>
      </c>
      <c r="F20" s="50">
        <v>10</v>
      </c>
      <c r="G20" s="50">
        <v>66</v>
      </c>
      <c r="H20" s="7">
        <v>0.08</v>
      </c>
      <c r="I20" s="7">
        <v>7.25</v>
      </c>
      <c r="J20" s="7">
        <v>0.13</v>
      </c>
    </row>
    <row r="21" spans="1:12" ht="28" customHeight="1" x14ac:dyDescent="0.35">
      <c r="A21" s="88"/>
      <c r="B21" s="105" t="s">
        <v>17</v>
      </c>
      <c r="C21" s="106"/>
      <c r="D21" s="106"/>
      <c r="E21" s="107"/>
      <c r="F21" s="60">
        <f>SUM(F17:F20)</f>
        <v>48.089999999999996</v>
      </c>
      <c r="G21" s="61">
        <f>SUM(G17:G20)</f>
        <v>478</v>
      </c>
      <c r="H21" s="61">
        <f>SUM(H17:H20)</f>
        <v>9.31</v>
      </c>
      <c r="I21" s="61">
        <f>SUM(I17:I20)</f>
        <v>19.29</v>
      </c>
      <c r="J21" s="61">
        <f>SUM(J17:J20)</f>
        <v>66.41</v>
      </c>
    </row>
    <row r="22" spans="1:12" ht="15.5" x14ac:dyDescent="0.35">
      <c r="A22" s="23"/>
      <c r="B22" s="24"/>
      <c r="C22" s="24"/>
      <c r="D22" s="24"/>
      <c r="E22" s="32"/>
      <c r="F22" s="33"/>
      <c r="G22" s="34"/>
      <c r="H22" s="34"/>
      <c r="I22" s="34"/>
      <c r="J22" s="35"/>
    </row>
    <row r="23" spans="1:12" ht="23.15" customHeight="1" x14ac:dyDescent="0.35">
      <c r="A23" s="89" t="s">
        <v>32</v>
      </c>
      <c r="B23" s="15" t="s">
        <v>11</v>
      </c>
      <c r="C23" s="51" t="s">
        <v>38</v>
      </c>
      <c r="D23" s="8" t="s">
        <v>44</v>
      </c>
      <c r="E23" s="7">
        <v>150</v>
      </c>
      <c r="F23" s="7">
        <v>9.35</v>
      </c>
      <c r="G23" s="7">
        <v>146</v>
      </c>
      <c r="H23" s="51">
        <v>4.58</v>
      </c>
      <c r="I23" s="45">
        <v>5.01</v>
      </c>
      <c r="J23" s="50">
        <v>20.52</v>
      </c>
      <c r="K23" s="52"/>
      <c r="L23" s="49"/>
    </row>
    <row r="24" spans="1:12" ht="23.15" customHeight="1" x14ac:dyDescent="0.35">
      <c r="A24" s="89"/>
      <c r="B24" s="15" t="s">
        <v>10</v>
      </c>
      <c r="C24" s="7" t="s">
        <v>39</v>
      </c>
      <c r="D24" s="8" t="s">
        <v>40</v>
      </c>
      <c r="E24" s="56" t="s">
        <v>41</v>
      </c>
      <c r="F24" s="7">
        <v>70.540000000000006</v>
      </c>
      <c r="G24" s="7">
        <v>245</v>
      </c>
      <c r="H24" s="7">
        <v>24.1</v>
      </c>
      <c r="I24" s="7">
        <v>11.3</v>
      </c>
      <c r="J24" s="7">
        <v>11.2</v>
      </c>
      <c r="K24" s="52"/>
      <c r="L24" s="49"/>
    </row>
    <row r="25" spans="1:12" ht="22" customHeight="1" x14ac:dyDescent="0.35">
      <c r="A25" s="89"/>
      <c r="B25" s="15" t="s">
        <v>15</v>
      </c>
      <c r="C25" s="7" t="s">
        <v>48</v>
      </c>
      <c r="D25" s="8" t="s">
        <v>49</v>
      </c>
      <c r="E25" s="56">
        <v>200</v>
      </c>
      <c r="F25" s="7">
        <v>6.08</v>
      </c>
      <c r="G25" s="7">
        <v>62</v>
      </c>
      <c r="H25" s="7">
        <v>0.13</v>
      </c>
      <c r="I25" s="7">
        <v>0.02</v>
      </c>
      <c r="J25" s="7">
        <v>15.2</v>
      </c>
      <c r="K25" s="52"/>
      <c r="L25" s="49"/>
    </row>
    <row r="26" spans="1:12" ht="22" customHeight="1" x14ac:dyDescent="0.35">
      <c r="A26" s="89"/>
      <c r="B26" s="15" t="s">
        <v>12</v>
      </c>
      <c r="C26" s="7" t="s">
        <v>25</v>
      </c>
      <c r="D26" s="8" t="s">
        <v>51</v>
      </c>
      <c r="E26" s="56">
        <v>70</v>
      </c>
      <c r="F26" s="7">
        <v>6.11</v>
      </c>
      <c r="G26" s="7">
        <v>80.5</v>
      </c>
      <c r="H26" s="7">
        <v>5.25</v>
      </c>
      <c r="I26" s="7">
        <v>0.7</v>
      </c>
      <c r="J26" s="7">
        <v>17.149999999999999</v>
      </c>
      <c r="K26" s="52"/>
      <c r="L26" s="49"/>
    </row>
    <row r="27" spans="1:12" ht="23.15" customHeight="1" x14ac:dyDescent="0.35">
      <c r="A27" s="89"/>
      <c r="B27" s="75" t="s">
        <v>17</v>
      </c>
      <c r="C27" s="76"/>
      <c r="D27" s="76"/>
      <c r="E27" s="77"/>
      <c r="F27" s="62">
        <f>SUM(F23:F26)</f>
        <v>92.08</v>
      </c>
      <c r="G27" s="62">
        <f>SUM(G23:G26)</f>
        <v>533.5</v>
      </c>
      <c r="H27" s="62">
        <f>SUM(H23:H26)</f>
        <v>34.06</v>
      </c>
      <c r="I27" s="62">
        <f>SUM(I23:I26)</f>
        <v>17.03</v>
      </c>
      <c r="J27" s="62">
        <f>SUM(J23:J26)</f>
        <v>64.069999999999993</v>
      </c>
      <c r="K27" s="48"/>
    </row>
    <row r="28" spans="1:12" ht="23.15" customHeight="1" x14ac:dyDescent="0.35">
      <c r="A28" s="89"/>
      <c r="B28" s="72" t="s">
        <v>31</v>
      </c>
      <c r="C28" s="73"/>
      <c r="D28" s="73"/>
      <c r="E28" s="74"/>
      <c r="F28" s="36">
        <f>SUM(F27,F21)</f>
        <v>140.16999999999999</v>
      </c>
      <c r="G28" s="37">
        <f>SUM(G27,G21)</f>
        <v>1011.5</v>
      </c>
      <c r="H28" s="37">
        <f>SUM(H21,H27)</f>
        <v>43.370000000000005</v>
      </c>
      <c r="I28" s="37">
        <f>SUM(I21,I27)</f>
        <v>36.32</v>
      </c>
      <c r="J28" s="36">
        <f>SUM(J21,J27)</f>
        <v>130.47999999999999</v>
      </c>
      <c r="K28" s="48"/>
    </row>
    <row r="29" spans="1:12" ht="23.15" customHeight="1" x14ac:dyDescent="0.35">
      <c r="A29" s="65"/>
      <c r="B29" s="66"/>
      <c r="C29" s="66"/>
      <c r="D29" s="66"/>
      <c r="E29" s="66"/>
      <c r="F29" s="40"/>
      <c r="G29" s="41"/>
      <c r="H29" s="41"/>
      <c r="I29" s="41"/>
      <c r="J29" s="40"/>
      <c r="K29" s="52"/>
    </row>
    <row r="30" spans="1:12" ht="23.15" customHeight="1" x14ac:dyDescent="0.4">
      <c r="A30" s="90" t="s">
        <v>28</v>
      </c>
      <c r="B30" s="12" t="s">
        <v>11</v>
      </c>
      <c r="C30" s="7" t="s">
        <v>38</v>
      </c>
      <c r="D30" s="8" t="s">
        <v>59</v>
      </c>
      <c r="E30" s="7">
        <v>150</v>
      </c>
      <c r="F30" s="50">
        <v>13.33</v>
      </c>
      <c r="G30" s="50">
        <v>243.75</v>
      </c>
      <c r="H30" s="50">
        <v>8.6</v>
      </c>
      <c r="I30" s="50">
        <v>6.09</v>
      </c>
      <c r="J30" s="50">
        <v>38.64</v>
      </c>
    </row>
    <row r="31" spans="1:12" ht="23.15" customHeight="1" x14ac:dyDescent="0.4">
      <c r="A31" s="91"/>
      <c r="B31" s="12" t="s">
        <v>10</v>
      </c>
      <c r="C31" s="7" t="s">
        <v>57</v>
      </c>
      <c r="D31" s="8" t="s">
        <v>58</v>
      </c>
      <c r="E31" s="7">
        <v>50</v>
      </c>
      <c r="F31" s="50">
        <v>37.299999999999997</v>
      </c>
      <c r="G31" s="50">
        <v>128</v>
      </c>
      <c r="H31" s="50">
        <v>11.04</v>
      </c>
      <c r="I31" s="50">
        <v>9.26</v>
      </c>
      <c r="J31" s="50">
        <v>0.02</v>
      </c>
    </row>
    <row r="32" spans="1:12" ht="23.15" customHeight="1" x14ac:dyDescent="0.4">
      <c r="A32" s="91"/>
      <c r="B32" s="12" t="s">
        <v>56</v>
      </c>
      <c r="C32" s="71" t="s">
        <v>60</v>
      </c>
      <c r="D32" s="8" t="s">
        <v>61</v>
      </c>
      <c r="E32" s="7">
        <v>65</v>
      </c>
      <c r="F32" s="50">
        <v>25.67</v>
      </c>
      <c r="G32" s="50">
        <v>159</v>
      </c>
      <c r="H32" s="50">
        <v>6.6</v>
      </c>
      <c r="I32" s="50">
        <v>6.3</v>
      </c>
      <c r="J32" s="50">
        <v>18.8</v>
      </c>
    </row>
    <row r="33" spans="1:10" ht="23.15" customHeight="1" x14ac:dyDescent="0.4">
      <c r="A33" s="91"/>
      <c r="B33" s="12" t="s">
        <v>15</v>
      </c>
      <c r="C33" s="7" t="s">
        <v>60</v>
      </c>
      <c r="D33" s="8" t="s">
        <v>62</v>
      </c>
      <c r="E33" s="7">
        <v>200</v>
      </c>
      <c r="F33" s="50">
        <v>13.7</v>
      </c>
      <c r="G33" s="50">
        <v>88.2</v>
      </c>
      <c r="H33" s="50">
        <v>0.68</v>
      </c>
      <c r="I33" s="50">
        <v>0.27</v>
      </c>
      <c r="J33" s="50">
        <v>20.76</v>
      </c>
    </row>
    <row r="34" spans="1:10" ht="17.5" x14ac:dyDescent="0.35">
      <c r="A34" s="91"/>
      <c r="B34" s="79" t="s">
        <v>17</v>
      </c>
      <c r="C34" s="80"/>
      <c r="D34" s="80"/>
      <c r="E34" s="81"/>
      <c r="F34" s="13">
        <f>SUM(F30:F33)</f>
        <v>90</v>
      </c>
      <c r="G34" s="13">
        <f>SUM(G30:G33)</f>
        <v>618.95000000000005</v>
      </c>
      <c r="H34" s="13">
        <f>SUM(H30:H33)</f>
        <v>26.92</v>
      </c>
      <c r="I34" s="13">
        <f>SUM(I30:I33)</f>
        <v>21.919999999999998</v>
      </c>
      <c r="J34" s="13">
        <f>SUM(J30:J33)</f>
        <v>78.220000000000013</v>
      </c>
    </row>
    <row r="35" spans="1:10" ht="18" x14ac:dyDescent="0.4">
      <c r="A35" s="92"/>
      <c r="B35" s="1"/>
      <c r="C35" s="1"/>
      <c r="D35" s="1"/>
      <c r="E35" s="2"/>
      <c r="F35" s="3"/>
      <c r="G35" s="2"/>
      <c r="H35" s="2"/>
      <c r="I35" s="2"/>
      <c r="J35" s="4"/>
    </row>
    <row r="36" spans="1:10" ht="23.15" customHeight="1" x14ac:dyDescent="0.35">
      <c r="A36" s="93" t="s">
        <v>52</v>
      </c>
      <c r="B36" s="46" t="s">
        <v>11</v>
      </c>
      <c r="C36" s="7" t="s">
        <v>38</v>
      </c>
      <c r="D36" s="8" t="s">
        <v>59</v>
      </c>
      <c r="E36" s="7">
        <v>150</v>
      </c>
      <c r="F36" s="50">
        <v>13.33</v>
      </c>
      <c r="G36" s="50">
        <v>243.75</v>
      </c>
      <c r="H36" s="50">
        <v>8.6</v>
      </c>
      <c r="I36" s="50">
        <v>6.09</v>
      </c>
      <c r="J36" s="50">
        <v>38.64</v>
      </c>
    </row>
    <row r="37" spans="1:10" ht="23.15" customHeight="1" x14ac:dyDescent="0.35">
      <c r="A37" s="93"/>
      <c r="B37" s="46" t="s">
        <v>10</v>
      </c>
      <c r="C37" s="69" t="s">
        <v>53</v>
      </c>
      <c r="D37" s="8" t="s">
        <v>54</v>
      </c>
      <c r="E37" s="7">
        <v>70</v>
      </c>
      <c r="F37" s="50">
        <v>30.77</v>
      </c>
      <c r="G37" s="50">
        <v>212.33</v>
      </c>
      <c r="H37" s="45">
        <v>10</v>
      </c>
      <c r="I37" s="7">
        <v>13.99</v>
      </c>
      <c r="J37" s="7">
        <v>11.67</v>
      </c>
    </row>
    <row r="38" spans="1:10" ht="23.15" customHeight="1" x14ac:dyDescent="0.35">
      <c r="A38" s="93"/>
      <c r="B38" s="46" t="s">
        <v>12</v>
      </c>
      <c r="C38" s="7" t="s">
        <v>25</v>
      </c>
      <c r="D38" s="8" t="s">
        <v>26</v>
      </c>
      <c r="E38" s="7">
        <v>60</v>
      </c>
      <c r="F38" s="50">
        <v>3.27</v>
      </c>
      <c r="G38" s="50">
        <v>144.80000000000001</v>
      </c>
      <c r="H38" s="45">
        <v>4.18</v>
      </c>
      <c r="I38" s="7">
        <v>2.8</v>
      </c>
      <c r="J38" s="7">
        <v>25.16</v>
      </c>
    </row>
    <row r="39" spans="1:10" ht="23.15" customHeight="1" x14ac:dyDescent="0.35">
      <c r="A39" s="93"/>
      <c r="B39" s="46" t="s">
        <v>15</v>
      </c>
      <c r="C39" s="51" t="s">
        <v>63</v>
      </c>
      <c r="D39" s="9" t="s">
        <v>55</v>
      </c>
      <c r="E39" s="7">
        <v>200</v>
      </c>
      <c r="F39" s="50">
        <v>24.63</v>
      </c>
      <c r="G39" s="50">
        <v>138.80000000000001</v>
      </c>
      <c r="H39" s="7">
        <v>0.4</v>
      </c>
      <c r="I39" s="7">
        <v>0.1</v>
      </c>
      <c r="J39" s="7">
        <v>33.69</v>
      </c>
    </row>
    <row r="40" spans="1:10" ht="23.15" customHeight="1" x14ac:dyDescent="0.35">
      <c r="A40" s="93"/>
      <c r="B40" s="79" t="s">
        <v>17</v>
      </c>
      <c r="C40" s="80"/>
      <c r="D40" s="80"/>
      <c r="E40" s="81"/>
      <c r="F40" s="10">
        <f>SUM(F36:F39)</f>
        <v>72</v>
      </c>
      <c r="G40" s="11">
        <f>SUM(G36:G39)</f>
        <v>739.68000000000006</v>
      </c>
      <c r="H40" s="11">
        <f>SUM(H36:H39)</f>
        <v>23.18</v>
      </c>
      <c r="I40" s="11">
        <f>SUM(I36:I39)</f>
        <v>22.98</v>
      </c>
      <c r="J40" s="11">
        <f>SUM(J36:J39)</f>
        <v>109.16</v>
      </c>
    </row>
    <row r="41" spans="1:10" ht="16.5" x14ac:dyDescent="0.35">
      <c r="A41" s="5"/>
      <c r="B41" s="14"/>
      <c r="C41" s="6"/>
      <c r="D41" s="6"/>
      <c r="E41" s="6"/>
      <c r="F41" s="6"/>
      <c r="G41" s="6"/>
      <c r="H41" s="6"/>
      <c r="I41" s="6"/>
      <c r="J41" s="6"/>
    </row>
    <row r="42" spans="1:10" ht="15.5" x14ac:dyDescent="0.35">
      <c r="A42" s="38"/>
      <c r="B42" s="19"/>
      <c r="C42" s="19"/>
      <c r="D42" s="39"/>
      <c r="E42" s="39"/>
      <c r="F42" s="40"/>
      <c r="G42" s="41"/>
      <c r="H42" s="41"/>
      <c r="I42" s="41"/>
      <c r="J42" s="40"/>
    </row>
    <row r="43" spans="1:10" ht="15.5" x14ac:dyDescent="0.35">
      <c r="A43" s="42"/>
      <c r="B43" s="43" t="s">
        <v>19</v>
      </c>
      <c r="C43" s="43"/>
      <c r="D43" s="43"/>
      <c r="E43" s="43"/>
      <c r="F43" s="43"/>
      <c r="G43" s="78" t="s">
        <v>20</v>
      </c>
      <c r="H43" s="78"/>
      <c r="I43" s="78"/>
      <c r="J43" s="78"/>
    </row>
    <row r="44" spans="1:10" ht="15.5" x14ac:dyDescent="0.35">
      <c r="A44" s="42"/>
      <c r="B44" s="19"/>
      <c r="C44" s="19"/>
      <c r="D44" s="19"/>
      <c r="E44" s="19"/>
      <c r="F44" s="19"/>
      <c r="G44" s="19"/>
      <c r="H44" s="19"/>
      <c r="I44" s="19"/>
      <c r="J44" s="43"/>
    </row>
    <row r="45" spans="1:10" ht="15.5" x14ac:dyDescent="0.35">
      <c r="A45" s="42"/>
      <c r="B45" s="43" t="s">
        <v>21</v>
      </c>
      <c r="C45" s="43"/>
      <c r="D45" s="43"/>
      <c r="E45" s="43"/>
      <c r="F45" s="43"/>
      <c r="G45" s="78" t="s">
        <v>22</v>
      </c>
      <c r="H45" s="78"/>
      <c r="I45" s="78"/>
      <c r="J45" s="19"/>
    </row>
    <row r="46" spans="1:10" ht="15.5" x14ac:dyDescent="0.35">
      <c r="A46" s="42"/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5.5" x14ac:dyDescent="0.35">
      <c r="A47" s="44"/>
      <c r="B47" s="43" t="s">
        <v>23</v>
      </c>
      <c r="C47" s="43"/>
      <c r="D47" s="43"/>
      <c r="E47" s="43"/>
      <c r="F47" s="43"/>
      <c r="G47" s="78" t="s">
        <v>24</v>
      </c>
      <c r="H47" s="78"/>
      <c r="I47" s="78"/>
      <c r="J47" s="78"/>
    </row>
    <row r="48" spans="1:10" ht="15.5" x14ac:dyDescent="0.35">
      <c r="A48" s="82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5.5" x14ac:dyDescent="0.35">
      <c r="A49" s="82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5.5" x14ac:dyDescent="0.35">
      <c r="A50" s="82"/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5.5" x14ac:dyDescent="0.35">
      <c r="A51" s="82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5.5" x14ac:dyDescent="0.35">
      <c r="A52" s="82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82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5.5" x14ac:dyDescent="0.35">
      <c r="A54" s="82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82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82"/>
      <c r="B56" s="19"/>
      <c r="C56" s="19"/>
      <c r="D56" s="19"/>
      <c r="E56" s="19"/>
      <c r="F56" s="19"/>
      <c r="G56" s="19"/>
      <c r="H56" s="19"/>
      <c r="I56" s="19"/>
      <c r="J56" s="19"/>
    </row>
  </sheetData>
  <mergeCells count="20">
    <mergeCell ref="B1:D1"/>
    <mergeCell ref="B14:E14"/>
    <mergeCell ref="E1:H1"/>
    <mergeCell ref="B8:E8"/>
    <mergeCell ref="B21:E21"/>
    <mergeCell ref="D15:E15"/>
    <mergeCell ref="A48:A56"/>
    <mergeCell ref="A4:A8"/>
    <mergeCell ref="A10:A14"/>
    <mergeCell ref="A17:A21"/>
    <mergeCell ref="A23:A28"/>
    <mergeCell ref="A30:A35"/>
    <mergeCell ref="A36:A40"/>
    <mergeCell ref="B28:E28"/>
    <mergeCell ref="B27:E27"/>
    <mergeCell ref="G45:I45"/>
    <mergeCell ref="G43:J43"/>
    <mergeCell ref="G47:J47"/>
    <mergeCell ref="B34:E34"/>
    <mergeCell ref="B40:E40"/>
  </mergeCells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2024-03-19T06:25:50Z</cp:lastPrinted>
  <dcterms:created xsi:type="dcterms:W3CDTF">2015-06-05T18:19:34Z</dcterms:created>
  <dcterms:modified xsi:type="dcterms:W3CDTF">2024-03-19T06:26:09Z</dcterms:modified>
</cp:coreProperties>
</file>