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октябрь\03.10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I56" i="1"/>
  <c r="H56" i="1"/>
  <c r="G56" i="1"/>
  <c r="F56" i="1"/>
  <c r="J47" i="1"/>
  <c r="I47" i="1"/>
  <c r="H47" i="1"/>
  <c r="G47" i="1"/>
  <c r="F47" i="1"/>
  <c r="H35" i="1" l="1"/>
  <c r="I35" i="1"/>
  <c r="J41" i="1" l="1"/>
  <c r="I41" i="1"/>
  <c r="H41" i="1"/>
  <c r="G41" i="1"/>
  <c r="F41" i="1"/>
  <c r="J35" i="1"/>
  <c r="G35" i="1"/>
  <c r="F35" i="1"/>
  <c r="J14" i="1" l="1"/>
  <c r="I14" i="1"/>
  <c r="H14" i="1"/>
  <c r="G14" i="1"/>
  <c r="F14" i="1"/>
  <c r="J27" i="1" l="1"/>
  <c r="I27" i="1"/>
  <c r="H27" i="1"/>
  <c r="G27" i="1"/>
  <c r="F27" i="1"/>
  <c r="J21" i="1" l="1"/>
  <c r="I21" i="1"/>
  <c r="H21" i="1"/>
  <c r="G21" i="1"/>
  <c r="F21" i="1"/>
  <c r="J28" i="1" l="1"/>
  <c r="I28" i="1"/>
  <c r="H28" i="1"/>
  <c r="G28" i="1"/>
  <c r="F28" i="1"/>
  <c r="J8" i="1" l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<sst xmlns="http://schemas.openxmlformats.org/spreadsheetml/2006/main" count="149" uniqueCount="81">
  <si>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</si>
  <si>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</si>
  <si>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</si>
  <si>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</si>
  <si>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</si>
  <si>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</si>
  <si>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</si>
  <si>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</si>
  <si>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</si>
  <si>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</si>
  <si>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</si>
  <si>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</si>
  <si>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</si>
  <si>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</si>
  <si>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</si>
  <si>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</si>
  <si>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</si>
  <si>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</si>
  <si>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</si>
  <si>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</si>
  <si>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</si>
  <si>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</si>
  <si>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</si>
  <si>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</si>
  <si>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</si>
  <si>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</si>
  <si>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</si>
  <si>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</si>
  <si>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</si>
  <si>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</si>
  <si>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</si>
  <si>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</si>
  <si>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</si>
  <si>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</si>
  <si>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382/15</t>
  </si>
  <si>
    <t>377/15</t>
  </si>
  <si>
    <t>Чай с лимоном</t>
  </si>
  <si>
    <t>выпечка</t>
  </si>
  <si>
    <t>Каша Дружба молочная</t>
  </si>
  <si>
    <t>174/15/22</t>
  </si>
  <si>
    <t>200/5</t>
  </si>
  <si>
    <t>Какао на молоке</t>
  </si>
  <si>
    <t>ттк199/15/23</t>
  </si>
  <si>
    <t>Гороховое пюре</t>
  </si>
  <si>
    <t>ттк268к/15/23</t>
  </si>
  <si>
    <t>Шницель Новинка</t>
  </si>
  <si>
    <t>03.10.2024</t>
  </si>
  <si>
    <t>150/15</t>
  </si>
  <si>
    <t>14/15/22</t>
  </si>
  <si>
    <t>Масло сливочное</t>
  </si>
  <si>
    <t>344/15/22</t>
  </si>
  <si>
    <t>Напиток Здоровье</t>
  </si>
  <si>
    <t>405/15</t>
  </si>
  <si>
    <t>Хлебная булочка</t>
  </si>
  <si>
    <t>Напиток из сока</t>
  </si>
  <si>
    <t>200/20</t>
  </si>
  <si>
    <t>282/15/22</t>
  </si>
  <si>
    <t>Мясо по Албански</t>
  </si>
  <si>
    <t>177/08/22</t>
  </si>
  <si>
    <t>Сочень с творогом</t>
  </si>
  <si>
    <t>хлебная булочка</t>
  </si>
  <si>
    <t>ОБЕД                    (5-11 классы ОХРАНА ЗРЕНИЯ)</t>
  </si>
  <si>
    <t>ОБЕД                  (1-4 классы ОХРАНА ЗРЕНИЯ)</t>
  </si>
  <si>
    <t>Завтрак           (1-4 общеобразовательные классы)</t>
  </si>
  <si>
    <t>ттк175/15/22</t>
  </si>
  <si>
    <t>Каша Дружба на молоке</t>
  </si>
  <si>
    <t>тк382/15</t>
  </si>
  <si>
    <t>Какао с молоком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</si>
  <si>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</si>
  <si>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закуска</t>
  </si>
  <si>
    <t>тк52/15</t>
  </si>
  <si>
    <t>Салат из свеклы отварной</t>
  </si>
  <si>
    <t>1 блюдо</t>
  </si>
  <si>
    <t>тк88/15</t>
  </si>
  <si>
    <t>Щи из свежей капусты, картофелем и окорочком</t>
  </si>
  <si>
    <t>250/12,5</t>
  </si>
  <si>
    <t xml:space="preserve">хлеб </t>
  </si>
  <si>
    <t>Хлеб пшеничный</t>
  </si>
  <si>
    <t>Хлеб дарницкий</t>
  </si>
  <si>
    <t>ттк9/22</t>
  </si>
  <si>
    <t>Напитокиз сока (нектара)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</si>
</sst>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2"/>
  <sheetViews>
    <sheetView showGridLines="0" showRowColHeaders="0" tabSelected="1" view="pageBreakPreview" topLeftCell="A34" zoomScaleNormal="100" zoomScaleSheetLayoutView="100" workbookViewId="0">
      <selection activeCell="A42" sqref="A42:J42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6" t="s">
        <v>0</v>
      </c>
      <c r="B1" s="73" t="s">
        <v>17</v>
      </c>
      <c r="C1" s="74"/>
      <c r="D1" s="75"/>
      <c r="E1" s="79" t="s">
        <v>19</v>
      </c>
      <c r="F1" s="80"/>
      <c r="G1" s="80"/>
      <c r="H1" s="80"/>
      <c r="I1" s="17" t="s">
        <v>1</v>
      </c>
      <c r="J1" s="18" t="s">
        <v>46</v>
      </c>
    </row>
    <row r="2" spans="1:11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6" x14ac:dyDescent="0.3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5.95" customHeight="1" x14ac:dyDescent="0.35">
      <c r="A4" s="90" t="s">
        <v>28</v>
      </c>
      <c r="B4" s="53" t="s">
        <v>11</v>
      </c>
      <c r="C4" s="70" t="s">
        <v>39</v>
      </c>
      <c r="D4" s="8" t="s">
        <v>38</v>
      </c>
      <c r="E4" s="7" t="s">
        <v>47</v>
      </c>
      <c r="F4" s="50">
        <v>29.13</v>
      </c>
      <c r="G4" s="50">
        <v>195</v>
      </c>
      <c r="H4" s="50">
        <v>4.5599999999999996</v>
      </c>
      <c r="I4" s="50">
        <v>8.3800000000000008</v>
      </c>
      <c r="J4" s="50">
        <v>25.11</v>
      </c>
    </row>
    <row r="5" spans="1:11" ht="25.95" customHeight="1" x14ac:dyDescent="0.35">
      <c r="A5" s="91"/>
      <c r="B5" s="53"/>
      <c r="C5" s="70" t="s">
        <v>48</v>
      </c>
      <c r="D5" s="8" t="s">
        <v>49</v>
      </c>
      <c r="E5" s="7">
        <v>10</v>
      </c>
      <c r="F5" s="50">
        <v>12</v>
      </c>
      <c r="G5" s="50">
        <v>66</v>
      </c>
      <c r="H5" s="50">
        <v>0.08</v>
      </c>
      <c r="I5" s="50">
        <v>7.25</v>
      </c>
      <c r="J5" s="50">
        <v>0.13</v>
      </c>
    </row>
    <row r="6" spans="1:11" ht="25.95" customHeight="1" x14ac:dyDescent="0.35">
      <c r="A6" s="91"/>
      <c r="B6" s="53" t="s">
        <v>12</v>
      </c>
      <c r="C6" s="7" t="s">
        <v>32</v>
      </c>
      <c r="D6" s="8" t="s">
        <v>33</v>
      </c>
      <c r="E6" s="7">
        <v>20</v>
      </c>
      <c r="F6" s="50">
        <v>3</v>
      </c>
      <c r="G6" s="50">
        <v>1.5</v>
      </c>
      <c r="H6" s="50">
        <v>0.52</v>
      </c>
      <c r="I6" s="50">
        <v>10.119999999999999</v>
      </c>
      <c r="J6" s="50">
        <v>46</v>
      </c>
    </row>
    <row r="7" spans="1:11" ht="25.95" customHeight="1" x14ac:dyDescent="0.35">
      <c r="A7" s="91"/>
      <c r="B7" s="53" t="s">
        <v>16</v>
      </c>
      <c r="C7" s="7" t="s">
        <v>34</v>
      </c>
      <c r="D7" s="8" t="s">
        <v>41</v>
      </c>
      <c r="E7" s="7">
        <v>200</v>
      </c>
      <c r="F7" s="50">
        <v>17.5</v>
      </c>
      <c r="G7" s="50">
        <v>118.6</v>
      </c>
      <c r="H7" s="50">
        <v>4.08</v>
      </c>
      <c r="I7" s="50">
        <v>3.54</v>
      </c>
      <c r="J7" s="50">
        <v>17.579999999999998</v>
      </c>
    </row>
    <row r="8" spans="1:11" ht="25.95" customHeight="1" x14ac:dyDescent="0.3">
      <c r="A8" s="92"/>
      <c r="B8" s="81" t="s">
        <v>18</v>
      </c>
      <c r="C8" s="82"/>
      <c r="D8" s="82"/>
      <c r="E8" s="83"/>
      <c r="F8" s="54">
        <f>SUM(F4:F7)</f>
        <v>61.629999999999995</v>
      </c>
      <c r="G8" s="54">
        <f>SUM(G4:G7)</f>
        <v>381.1</v>
      </c>
      <c r="H8" s="54">
        <f>SUM(H4:H7)</f>
        <v>9.24</v>
      </c>
      <c r="I8" s="54">
        <f>SUM(I4:I7)</f>
        <v>29.29</v>
      </c>
      <c r="J8" s="54">
        <f>SUM(J4:J7)</f>
        <v>88.82</v>
      </c>
    </row>
    <row r="9" spans="1:11" ht="23.1" customHeight="1" x14ac:dyDescent="0.3">
      <c r="A9" s="62"/>
      <c r="B9" s="24"/>
      <c r="C9" s="47"/>
      <c r="D9" s="47"/>
      <c r="E9" s="25"/>
      <c r="F9" s="26"/>
      <c r="G9" s="25"/>
      <c r="H9" s="25"/>
      <c r="I9" s="25"/>
      <c r="J9" s="27"/>
    </row>
    <row r="10" spans="1:11" ht="25.95" customHeight="1" x14ac:dyDescent="0.3">
      <c r="A10" s="91" t="s">
        <v>62</v>
      </c>
      <c r="B10" s="15" t="s">
        <v>11</v>
      </c>
      <c r="C10" s="68" t="s">
        <v>42</v>
      </c>
      <c r="D10" s="8" t="s">
        <v>43</v>
      </c>
      <c r="E10" s="55">
        <v>150</v>
      </c>
      <c r="F10" s="50">
        <v>11.58</v>
      </c>
      <c r="G10" s="50">
        <v>231.65</v>
      </c>
      <c r="H10" s="50">
        <v>13.16</v>
      </c>
      <c r="I10" s="50">
        <v>5</v>
      </c>
      <c r="J10" s="50">
        <v>33.83</v>
      </c>
    </row>
    <row r="11" spans="1:11" ht="25.95" customHeight="1" x14ac:dyDescent="0.3">
      <c r="A11" s="91"/>
      <c r="B11" s="15" t="s">
        <v>10</v>
      </c>
      <c r="C11" s="69" t="s">
        <v>44</v>
      </c>
      <c r="D11" s="8" t="s">
        <v>45</v>
      </c>
      <c r="E11" s="55">
        <v>90</v>
      </c>
      <c r="F11" s="50">
        <v>41.14</v>
      </c>
      <c r="G11" s="50">
        <v>273</v>
      </c>
      <c r="H11" s="50">
        <v>12.86</v>
      </c>
      <c r="I11" s="50">
        <v>17.989999999999998</v>
      </c>
      <c r="J11" s="50">
        <v>15</v>
      </c>
    </row>
    <row r="12" spans="1:11" ht="25.95" customHeight="1" x14ac:dyDescent="0.3">
      <c r="A12" s="91"/>
      <c r="B12" s="15" t="s">
        <v>16</v>
      </c>
      <c r="C12" s="51" t="s">
        <v>50</v>
      </c>
      <c r="D12" s="8" t="s">
        <v>51</v>
      </c>
      <c r="E12" s="55">
        <v>200</v>
      </c>
      <c r="F12" s="50">
        <v>16.29</v>
      </c>
      <c r="G12" s="50">
        <v>91</v>
      </c>
      <c r="H12" s="50">
        <v>0.1</v>
      </c>
      <c r="I12" s="50">
        <v>0.1</v>
      </c>
      <c r="J12" s="50">
        <v>23.3</v>
      </c>
    </row>
    <row r="13" spans="1:11" ht="25.95" customHeight="1" x14ac:dyDescent="0.3">
      <c r="A13" s="91"/>
      <c r="B13" s="15" t="s">
        <v>13</v>
      </c>
      <c r="C13" s="7" t="s">
        <v>52</v>
      </c>
      <c r="D13" s="8" t="s">
        <v>53</v>
      </c>
      <c r="E13" s="55">
        <v>50</v>
      </c>
      <c r="F13" s="50">
        <v>2.8</v>
      </c>
      <c r="G13" s="50">
        <v>120.7</v>
      </c>
      <c r="H13" s="50">
        <v>2.33</v>
      </c>
      <c r="I13" s="50">
        <v>3.48</v>
      </c>
      <c r="J13" s="50">
        <v>20.97</v>
      </c>
    </row>
    <row r="14" spans="1:11" ht="28.05" customHeight="1" x14ac:dyDescent="0.3">
      <c r="A14" s="92"/>
      <c r="B14" s="76" t="s">
        <v>18</v>
      </c>
      <c r="C14" s="77"/>
      <c r="D14" s="77"/>
      <c r="E14" s="78"/>
      <c r="F14" s="56">
        <f>SUM(F10:F13)</f>
        <v>71.809999999999988</v>
      </c>
      <c r="G14" s="56">
        <f>SUM(G10:G13)</f>
        <v>716.35</v>
      </c>
      <c r="H14" s="56">
        <f>SUM(H10:H13)</f>
        <v>28.450000000000003</v>
      </c>
      <c r="I14" s="56">
        <f>SUM(I10:I13)</f>
        <v>26.57</v>
      </c>
      <c r="J14" s="56">
        <f>SUM(J10:J13)</f>
        <v>93.1</v>
      </c>
    </row>
    <row r="15" spans="1:11" ht="28.05" customHeight="1" x14ac:dyDescent="0.3">
      <c r="A15" s="62"/>
      <c r="B15" s="28"/>
      <c r="C15" s="29"/>
      <c r="D15" s="87" t="s">
        <v>26</v>
      </c>
      <c r="E15" s="88"/>
      <c r="F15" s="30">
        <f>SUM(F14,F8)</f>
        <v>133.44</v>
      </c>
      <c r="G15" s="31">
        <f>SUM(G14,G8)</f>
        <v>1097.45</v>
      </c>
      <c r="H15" s="31">
        <f>SUM(H8,H14)</f>
        <v>37.690000000000005</v>
      </c>
      <c r="I15" s="31">
        <f>SUM(I8,I14)</f>
        <v>55.86</v>
      </c>
      <c r="J15" s="30">
        <f>SUM(J8,J14)</f>
        <v>181.92</v>
      </c>
    </row>
    <row r="16" spans="1:11" ht="28.05" customHeight="1" x14ac:dyDescent="0.3">
      <c r="A16" s="62"/>
      <c r="B16" s="28"/>
      <c r="C16" s="29"/>
      <c r="D16" s="61"/>
      <c r="E16" s="61"/>
      <c r="F16" s="65"/>
      <c r="G16" s="66"/>
      <c r="H16" s="66"/>
      <c r="I16" s="66"/>
      <c r="J16" s="65"/>
      <c r="K16" s="49"/>
    </row>
    <row r="17" spans="1:12" ht="28.05" customHeight="1" x14ac:dyDescent="0.35">
      <c r="A17" s="93" t="s">
        <v>29</v>
      </c>
      <c r="B17" s="57" t="s">
        <v>11</v>
      </c>
      <c r="C17" s="7" t="s">
        <v>39</v>
      </c>
      <c r="D17" s="8" t="s">
        <v>38</v>
      </c>
      <c r="E17" s="7" t="s">
        <v>55</v>
      </c>
      <c r="F17" s="7">
        <v>39.090000000000003</v>
      </c>
      <c r="G17" s="50">
        <v>260</v>
      </c>
      <c r="H17" s="7">
        <v>6.08</v>
      </c>
      <c r="I17" s="7">
        <v>11.18</v>
      </c>
      <c r="J17" s="7">
        <v>33.479999999999997</v>
      </c>
    </row>
    <row r="18" spans="1:12" ht="28.05" customHeight="1" x14ac:dyDescent="0.35">
      <c r="A18" s="94"/>
      <c r="B18" s="57"/>
      <c r="C18" s="7" t="s">
        <v>48</v>
      </c>
      <c r="D18" s="8" t="s">
        <v>49</v>
      </c>
      <c r="E18" s="7">
        <v>10</v>
      </c>
      <c r="F18" s="7">
        <v>12</v>
      </c>
      <c r="G18" s="50">
        <v>66</v>
      </c>
      <c r="H18" s="7">
        <v>0.08</v>
      </c>
      <c r="I18" s="7">
        <v>7.25</v>
      </c>
      <c r="J18" s="7">
        <v>0.13</v>
      </c>
    </row>
    <row r="19" spans="1:12" ht="28.05" customHeight="1" x14ac:dyDescent="0.35">
      <c r="A19" s="94"/>
      <c r="B19" s="57" t="s">
        <v>12</v>
      </c>
      <c r="C19" s="7" t="s">
        <v>32</v>
      </c>
      <c r="D19" s="8" t="s">
        <v>33</v>
      </c>
      <c r="E19" s="7">
        <v>20</v>
      </c>
      <c r="F19" s="7">
        <v>3</v>
      </c>
      <c r="G19" s="50">
        <v>1.5</v>
      </c>
      <c r="H19" s="7">
        <v>0.52</v>
      </c>
      <c r="I19" s="7">
        <v>10.119999999999999</v>
      </c>
      <c r="J19" s="7">
        <v>46</v>
      </c>
    </row>
    <row r="20" spans="1:12" ht="28.05" customHeight="1" x14ac:dyDescent="0.35">
      <c r="A20" s="94"/>
      <c r="B20" s="57" t="s">
        <v>16</v>
      </c>
      <c r="C20" s="7" t="s">
        <v>34</v>
      </c>
      <c r="D20" s="8" t="s">
        <v>41</v>
      </c>
      <c r="E20" s="7">
        <v>200</v>
      </c>
      <c r="F20" s="50">
        <v>17.5</v>
      </c>
      <c r="G20" s="50">
        <v>118.6</v>
      </c>
      <c r="H20" s="7">
        <v>4.08</v>
      </c>
      <c r="I20" s="7">
        <v>3.54</v>
      </c>
      <c r="J20" s="7">
        <v>17.579999999999998</v>
      </c>
    </row>
    <row r="21" spans="1:12" ht="28.05" customHeight="1" x14ac:dyDescent="0.3">
      <c r="A21" s="95"/>
      <c r="B21" s="84" t="s">
        <v>18</v>
      </c>
      <c r="C21" s="85"/>
      <c r="D21" s="85"/>
      <c r="E21" s="86"/>
      <c r="F21" s="58">
        <f>SUM(F17:F20)</f>
        <v>71.59</v>
      </c>
      <c r="G21" s="59">
        <f>SUM(G17:G20)</f>
        <v>446.1</v>
      </c>
      <c r="H21" s="59">
        <f>SUM(H17:H20)</f>
        <v>10.76</v>
      </c>
      <c r="I21" s="59">
        <f>SUM(I17:I20)</f>
        <v>32.089999999999996</v>
      </c>
      <c r="J21" s="59">
        <f>SUM(J17:J20)</f>
        <v>97.19</v>
      </c>
    </row>
    <row r="22" spans="1:12" ht="15.6" x14ac:dyDescent="0.3">
      <c r="A22" s="23"/>
      <c r="B22" s="24"/>
      <c r="C22" s="24"/>
      <c r="D22" s="24"/>
      <c r="E22" s="32"/>
      <c r="F22" s="33"/>
      <c r="G22" s="34"/>
      <c r="H22" s="34"/>
      <c r="I22" s="34"/>
      <c r="J22" s="35"/>
    </row>
    <row r="23" spans="1:12" ht="23.1" customHeight="1" x14ac:dyDescent="0.3">
      <c r="A23" s="96" t="s">
        <v>61</v>
      </c>
      <c r="B23" s="15" t="s">
        <v>11</v>
      </c>
      <c r="C23" s="71" t="s">
        <v>42</v>
      </c>
      <c r="D23" s="8" t="s">
        <v>43</v>
      </c>
      <c r="E23" s="55">
        <v>150</v>
      </c>
      <c r="F23" s="50">
        <v>11.58</v>
      </c>
      <c r="G23" s="50">
        <v>231.65</v>
      </c>
      <c r="H23" s="50">
        <v>13.16</v>
      </c>
      <c r="I23" s="50">
        <v>5</v>
      </c>
      <c r="J23" s="50">
        <v>33.83</v>
      </c>
      <c r="K23" s="52"/>
      <c r="L23" s="49"/>
    </row>
    <row r="24" spans="1:12" ht="23.1" customHeight="1" x14ac:dyDescent="0.3">
      <c r="A24" s="96"/>
      <c r="B24" s="15" t="s">
        <v>10</v>
      </c>
      <c r="C24" s="70" t="s">
        <v>44</v>
      </c>
      <c r="D24" s="8" t="s">
        <v>45</v>
      </c>
      <c r="E24" s="55">
        <v>90</v>
      </c>
      <c r="F24" s="50">
        <v>41.14</v>
      </c>
      <c r="G24" s="50">
        <v>273</v>
      </c>
      <c r="H24" s="50">
        <v>12.86</v>
      </c>
      <c r="I24" s="50">
        <v>17.989999999999998</v>
      </c>
      <c r="J24" s="50">
        <v>15</v>
      </c>
      <c r="K24" s="52"/>
      <c r="L24" s="49"/>
    </row>
    <row r="25" spans="1:12" ht="22.05" customHeight="1" x14ac:dyDescent="0.3">
      <c r="A25" s="96"/>
      <c r="B25" s="15" t="s">
        <v>16</v>
      </c>
      <c r="C25" s="72">
        <v>44805</v>
      </c>
      <c r="D25" s="8" t="s">
        <v>54</v>
      </c>
      <c r="E25" s="55">
        <v>200</v>
      </c>
      <c r="F25" s="50">
        <v>19.45</v>
      </c>
      <c r="G25" s="50">
        <v>87.92</v>
      </c>
      <c r="H25" s="50">
        <v>0</v>
      </c>
      <c r="I25" s="50">
        <v>0</v>
      </c>
      <c r="J25" s="50">
        <v>21.98</v>
      </c>
      <c r="K25" s="52"/>
      <c r="L25" s="49"/>
    </row>
    <row r="26" spans="1:12" ht="22.05" customHeight="1" x14ac:dyDescent="0.3">
      <c r="A26" s="96"/>
      <c r="B26" s="15" t="s">
        <v>13</v>
      </c>
      <c r="C26" s="71" t="s">
        <v>52</v>
      </c>
      <c r="D26" s="8" t="s">
        <v>53</v>
      </c>
      <c r="E26" s="55">
        <v>40</v>
      </c>
      <c r="F26" s="50">
        <v>2.2400000000000002</v>
      </c>
      <c r="G26" s="50">
        <v>96.56</v>
      </c>
      <c r="H26" s="50">
        <v>1.87</v>
      </c>
      <c r="I26" s="50">
        <v>2.79</v>
      </c>
      <c r="J26" s="50">
        <v>16.78</v>
      </c>
      <c r="K26" s="52"/>
      <c r="L26" s="49"/>
    </row>
    <row r="27" spans="1:12" ht="23.1" customHeight="1" x14ac:dyDescent="0.3">
      <c r="A27" s="96"/>
      <c r="B27" s="102" t="s">
        <v>18</v>
      </c>
      <c r="C27" s="103"/>
      <c r="D27" s="103"/>
      <c r="E27" s="104"/>
      <c r="F27" s="60">
        <f>SUM(F23:F26)</f>
        <v>74.41</v>
      </c>
      <c r="G27" s="60">
        <f>SUM(G23:G26)</f>
        <v>689.12999999999988</v>
      </c>
      <c r="H27" s="60">
        <f>SUM(H23:H26)</f>
        <v>27.89</v>
      </c>
      <c r="I27" s="60">
        <f>SUM(I23:I26)</f>
        <v>25.779999999999998</v>
      </c>
      <c r="J27" s="60">
        <f>SUM(J23:J26)</f>
        <v>87.59</v>
      </c>
      <c r="K27" s="48"/>
    </row>
    <row r="28" spans="1:12" ht="23.1" customHeight="1" x14ac:dyDescent="0.3">
      <c r="A28" s="96"/>
      <c r="B28" s="101" t="s">
        <v>30</v>
      </c>
      <c r="C28" s="87"/>
      <c r="D28" s="87"/>
      <c r="E28" s="88"/>
      <c r="F28" s="36">
        <f>SUM(F27,F21)</f>
        <v>146</v>
      </c>
      <c r="G28" s="37">
        <f>SUM(G27,G21)</f>
        <v>1135.23</v>
      </c>
      <c r="H28" s="37">
        <f>SUM(H21,H27)</f>
        <v>38.65</v>
      </c>
      <c r="I28" s="37">
        <f>SUM(I21,I27)</f>
        <v>57.86999999999999</v>
      </c>
      <c r="J28" s="36">
        <f>SUM(J21,J27)</f>
        <v>184.78</v>
      </c>
      <c r="K28" s="48"/>
    </row>
    <row r="29" spans="1:12" ht="23.1" customHeight="1" x14ac:dyDescent="0.3">
      <c r="A29" s="63"/>
      <c r="B29" s="64"/>
      <c r="C29" s="64"/>
      <c r="D29" s="64"/>
      <c r="E29" s="64"/>
      <c r="F29" s="40"/>
      <c r="G29" s="41"/>
      <c r="H29" s="41"/>
      <c r="I29" s="41"/>
      <c r="J29" s="40"/>
      <c r="K29" s="52"/>
    </row>
    <row r="30" spans="1:12" ht="23.1" customHeight="1" x14ac:dyDescent="0.35">
      <c r="A30" s="97" t="s">
        <v>27</v>
      </c>
      <c r="B30" s="12" t="s">
        <v>11</v>
      </c>
      <c r="C30" s="70" t="s">
        <v>42</v>
      </c>
      <c r="D30" s="8" t="s">
        <v>43</v>
      </c>
      <c r="E30" s="7">
        <v>150</v>
      </c>
      <c r="F30" s="50">
        <v>11.58</v>
      </c>
      <c r="G30" s="50">
        <v>231.65</v>
      </c>
      <c r="H30" s="50">
        <v>13.16</v>
      </c>
      <c r="I30" s="50">
        <v>5</v>
      </c>
      <c r="J30" s="50">
        <v>33.83</v>
      </c>
    </row>
    <row r="31" spans="1:12" ht="23.1" customHeight="1" x14ac:dyDescent="0.35">
      <c r="A31" s="98"/>
      <c r="B31" s="12" t="s">
        <v>11</v>
      </c>
      <c r="C31" s="71" t="s">
        <v>56</v>
      </c>
      <c r="D31" s="8" t="s">
        <v>57</v>
      </c>
      <c r="E31" s="7">
        <v>50</v>
      </c>
      <c r="F31" s="50">
        <v>48.31</v>
      </c>
      <c r="G31" s="50">
        <v>78.900000000000006</v>
      </c>
      <c r="H31" s="50">
        <v>9.8000000000000007</v>
      </c>
      <c r="I31" s="50">
        <v>3.3</v>
      </c>
      <c r="J31" s="50">
        <v>2.5</v>
      </c>
    </row>
    <row r="32" spans="1:12" ht="23.1" customHeight="1" x14ac:dyDescent="0.35">
      <c r="A32" s="98"/>
      <c r="B32" s="12" t="s">
        <v>16</v>
      </c>
      <c r="C32" s="68" t="s">
        <v>35</v>
      </c>
      <c r="D32" s="67" t="s">
        <v>36</v>
      </c>
      <c r="E32" s="7">
        <v>200</v>
      </c>
      <c r="F32" s="50">
        <v>6.52</v>
      </c>
      <c r="G32" s="50">
        <v>62</v>
      </c>
      <c r="H32" s="50">
        <v>0.13</v>
      </c>
      <c r="I32" s="50">
        <v>0.02</v>
      </c>
      <c r="J32" s="50">
        <v>15.2</v>
      </c>
    </row>
    <row r="33" spans="1:10" ht="23.1" customHeight="1" x14ac:dyDescent="0.35">
      <c r="A33" s="98"/>
      <c r="B33" s="12" t="s">
        <v>12</v>
      </c>
      <c r="C33" s="68" t="s">
        <v>52</v>
      </c>
      <c r="D33" s="67" t="s">
        <v>60</v>
      </c>
      <c r="E33" s="7">
        <v>60</v>
      </c>
      <c r="F33" s="50">
        <v>3.12</v>
      </c>
      <c r="G33" s="50">
        <v>144.84</v>
      </c>
      <c r="H33" s="50">
        <v>2.8</v>
      </c>
      <c r="I33" s="50">
        <v>4.18</v>
      </c>
      <c r="J33" s="50">
        <v>25.17</v>
      </c>
    </row>
    <row r="34" spans="1:10" ht="23.1" customHeight="1" x14ac:dyDescent="0.35">
      <c r="A34" s="98"/>
      <c r="B34" s="12" t="s">
        <v>37</v>
      </c>
      <c r="C34" s="68" t="s">
        <v>58</v>
      </c>
      <c r="D34" s="8" t="s">
        <v>59</v>
      </c>
      <c r="E34" s="7">
        <v>75</v>
      </c>
      <c r="F34" s="50">
        <v>30.47</v>
      </c>
      <c r="G34" s="50">
        <v>286.58</v>
      </c>
      <c r="H34" s="50">
        <v>8.9700000000000006</v>
      </c>
      <c r="I34" s="50">
        <v>12.74</v>
      </c>
      <c r="J34" s="50">
        <v>33.979999999999997</v>
      </c>
    </row>
    <row r="35" spans="1:10" ht="17.399999999999999" x14ac:dyDescent="0.3">
      <c r="A35" s="98"/>
      <c r="B35" s="106" t="s">
        <v>18</v>
      </c>
      <c r="C35" s="107"/>
      <c r="D35" s="107"/>
      <c r="E35" s="108"/>
      <c r="F35" s="13">
        <f>SUM(F30:F34)</f>
        <v>100</v>
      </c>
      <c r="G35" s="13">
        <f>SUM(G30:G34)</f>
        <v>803.97</v>
      </c>
      <c r="H35" s="13">
        <f>SUM(H30:H34)</f>
        <v>34.86</v>
      </c>
      <c r="I35" s="13">
        <f>SUM(I30:I34)</f>
        <v>25.240000000000002</v>
      </c>
      <c r="J35" s="13">
        <f>SUM(J30:J34)</f>
        <v>110.68</v>
      </c>
    </row>
    <row r="36" spans="1:10" ht="18" x14ac:dyDescent="0.35">
      <c r="A36" s="99"/>
      <c r="B36" s="1"/>
      <c r="C36" s="1"/>
      <c r="D36" s="1"/>
      <c r="E36" s="2"/>
      <c r="F36" s="3"/>
      <c r="G36" s="2"/>
      <c r="H36" s="2"/>
      <c r="I36" s="2"/>
      <c r="J36" s="4"/>
    </row>
    <row r="37" spans="1:10" ht="23.1" customHeight="1" x14ac:dyDescent="0.3">
      <c r="A37" s="100" t="s">
        <v>31</v>
      </c>
      <c r="B37" s="45" t="s">
        <v>10</v>
      </c>
      <c r="C37" s="68" t="s">
        <v>44</v>
      </c>
      <c r="D37" s="8" t="s">
        <v>45</v>
      </c>
      <c r="E37" s="7">
        <v>75</v>
      </c>
      <c r="F37" s="7">
        <v>33.409999999999997</v>
      </c>
      <c r="G37" s="50">
        <v>227.5</v>
      </c>
      <c r="H37" s="7">
        <v>10.72</v>
      </c>
      <c r="I37" s="7">
        <v>14.99</v>
      </c>
      <c r="J37" s="7">
        <v>12.5</v>
      </c>
    </row>
    <row r="38" spans="1:10" ht="23.1" customHeight="1" x14ac:dyDescent="0.3">
      <c r="A38" s="100"/>
      <c r="B38" s="45" t="s">
        <v>11</v>
      </c>
      <c r="C38" s="68" t="s">
        <v>39</v>
      </c>
      <c r="D38" s="8" t="s">
        <v>38</v>
      </c>
      <c r="E38" s="7" t="s">
        <v>40</v>
      </c>
      <c r="F38" s="7">
        <v>21.09</v>
      </c>
      <c r="G38" s="50">
        <v>202</v>
      </c>
      <c r="H38" s="7">
        <v>5.93</v>
      </c>
      <c r="I38" s="7">
        <v>9.5</v>
      </c>
      <c r="J38" s="7">
        <v>33.33</v>
      </c>
    </row>
    <row r="39" spans="1:10" ht="23.1" customHeight="1" x14ac:dyDescent="0.3">
      <c r="A39" s="100"/>
      <c r="B39" s="46" t="s">
        <v>16</v>
      </c>
      <c r="C39" s="68" t="s">
        <v>34</v>
      </c>
      <c r="D39" s="8" t="s">
        <v>41</v>
      </c>
      <c r="E39" s="7">
        <v>200</v>
      </c>
      <c r="F39" s="50">
        <v>17.5</v>
      </c>
      <c r="G39" s="50">
        <v>118.6</v>
      </c>
      <c r="H39" s="7">
        <v>4.08</v>
      </c>
      <c r="I39" s="7">
        <v>3.54</v>
      </c>
      <c r="J39" s="7">
        <v>17.579999999999998</v>
      </c>
    </row>
    <row r="40" spans="1:10" ht="23.1" customHeight="1" x14ac:dyDescent="0.3">
      <c r="A40" s="100"/>
      <c r="B40" s="45" t="s">
        <v>12</v>
      </c>
      <c r="C40" s="51" t="s">
        <v>32</v>
      </c>
      <c r="D40" s="9" t="s">
        <v>33</v>
      </c>
      <c r="E40" s="7">
        <v>20</v>
      </c>
      <c r="F40" s="50">
        <v>3</v>
      </c>
      <c r="G40" s="50">
        <v>46</v>
      </c>
      <c r="H40" s="7">
        <v>1.5</v>
      </c>
      <c r="I40" s="7">
        <v>0.52</v>
      </c>
      <c r="J40" s="7">
        <v>10.119999999999999</v>
      </c>
    </row>
    <row r="41" spans="1:10" ht="23.1" customHeight="1" x14ac:dyDescent="0.3">
      <c r="A41" s="100"/>
      <c r="B41" s="106" t="s">
        <v>18</v>
      </c>
      <c r="C41" s="107"/>
      <c r="D41" s="107"/>
      <c r="E41" s="108"/>
      <c r="F41" s="10">
        <f>SUM(F37:F40)</f>
        <v>75</v>
      </c>
      <c r="G41" s="11">
        <f>SUM(G37:G40)</f>
        <v>594.1</v>
      </c>
      <c r="H41" s="11">
        <f>SUM(H37:H40)</f>
        <v>22.229999999999997</v>
      </c>
      <c r="I41" s="11">
        <f>SUM(I37:I40)</f>
        <v>28.55</v>
      </c>
      <c r="J41" s="11">
        <f>SUM(J37:J40)</f>
        <v>73.53</v>
      </c>
    </row>
    <row r="42" spans="1:10" ht="23.1" customHeight="1" x14ac:dyDescent="0.3">
      <c r="A42" s="125"/>
      <c r="B42" s="126"/>
      <c r="C42" s="126"/>
      <c r="D42" s="126"/>
      <c r="E42" s="126"/>
      <c r="F42" s="126"/>
      <c r="G42" s="126"/>
      <c r="H42" s="126"/>
      <c r="I42" s="126"/>
      <c r="J42" s="127"/>
    </row>
    <row r="43" spans="1:10" ht="23.1" customHeight="1" x14ac:dyDescent="0.3">
      <c r="A43" s="109" t="s">
        <v>63</v>
      </c>
      <c r="B43" s="45" t="s">
        <v>10</v>
      </c>
      <c r="C43" s="70" t="s">
        <v>44</v>
      </c>
      <c r="D43" s="110" t="s">
        <v>45</v>
      </c>
      <c r="E43" s="111">
        <v>75</v>
      </c>
      <c r="F43" s="111">
        <v>33.409999999999997</v>
      </c>
      <c r="G43" s="36">
        <v>227.5</v>
      </c>
      <c r="H43" s="111">
        <v>10.72</v>
      </c>
      <c r="I43" s="111">
        <v>14.99</v>
      </c>
      <c r="J43" s="111">
        <v>12.5</v>
      </c>
    </row>
    <row r="44" spans="1:10" ht="22.8" x14ac:dyDescent="0.3">
      <c r="A44" s="112"/>
      <c r="B44" s="45" t="s">
        <v>11</v>
      </c>
      <c r="C44" s="70" t="s">
        <v>64</v>
      </c>
      <c r="D44" s="110" t="s">
        <v>65</v>
      </c>
      <c r="E44" s="111" t="s">
        <v>40</v>
      </c>
      <c r="F44" s="111">
        <v>21.09</v>
      </c>
      <c r="G44" s="36">
        <v>202</v>
      </c>
      <c r="H44" s="111">
        <v>5.93</v>
      </c>
      <c r="I44" s="111">
        <v>9.5</v>
      </c>
      <c r="J44" s="111">
        <v>33.33</v>
      </c>
    </row>
    <row r="45" spans="1:10" ht="31.2" x14ac:dyDescent="0.3">
      <c r="A45" s="112"/>
      <c r="B45" s="46" t="s">
        <v>16</v>
      </c>
      <c r="C45" s="111" t="s">
        <v>66</v>
      </c>
      <c r="D45" s="110" t="s">
        <v>67</v>
      </c>
      <c r="E45" s="111">
        <v>200</v>
      </c>
      <c r="F45" s="36">
        <v>17.5</v>
      </c>
      <c r="G45" s="36">
        <v>118.6</v>
      </c>
      <c r="H45" s="111">
        <v>4.08</v>
      </c>
      <c r="I45" s="111">
        <v>3.54</v>
      </c>
      <c r="J45" s="111">
        <v>17.579999999999998</v>
      </c>
    </row>
    <row r="46" spans="1:10" ht="18" x14ac:dyDescent="0.3">
      <c r="A46" s="112"/>
      <c r="B46" s="45" t="s">
        <v>12</v>
      </c>
      <c r="C46" s="37" t="s">
        <v>32</v>
      </c>
      <c r="D46" s="113" t="s">
        <v>33</v>
      </c>
      <c r="E46" s="111">
        <v>20</v>
      </c>
      <c r="F46" s="36">
        <v>3</v>
      </c>
      <c r="G46" s="36">
        <v>46</v>
      </c>
      <c r="H46" s="111">
        <v>1.5</v>
      </c>
      <c r="I46" s="111">
        <v>0.52</v>
      </c>
      <c r="J46" s="111">
        <v>10.119999999999999</v>
      </c>
    </row>
    <row r="47" spans="1:10" ht="17.399999999999999" x14ac:dyDescent="0.3">
      <c r="A47" s="114"/>
      <c r="B47" s="106" t="s">
        <v>18</v>
      </c>
      <c r="C47" s="107"/>
      <c r="D47" s="107"/>
      <c r="E47" s="115">
        <v>500</v>
      </c>
      <c r="F47" s="10">
        <f>SUM(F43:F46)</f>
        <v>75</v>
      </c>
      <c r="G47" s="11">
        <f>SUM(G43:G46)</f>
        <v>594.1</v>
      </c>
      <c r="H47" s="11">
        <f>SUM(H43:H46)</f>
        <v>22.229999999999997</v>
      </c>
      <c r="I47" s="11">
        <f>SUM(I43:I46)</f>
        <v>28.55</v>
      </c>
      <c r="J47" s="10">
        <f>SUM(J43:J46)</f>
        <v>73.53</v>
      </c>
    </row>
    <row r="48" spans="1:10" ht="18" x14ac:dyDescent="0.35">
      <c r="A48" s="116"/>
      <c r="B48" s="1"/>
      <c r="C48" s="117"/>
      <c r="D48" s="117"/>
      <c r="E48" s="118"/>
      <c r="F48" s="119"/>
      <c r="G48" s="118"/>
      <c r="H48" s="118"/>
      <c r="I48" s="118"/>
      <c r="J48" s="118"/>
    </row>
    <row r="49" spans="1:10" ht="18" x14ac:dyDescent="0.35">
      <c r="A49" s="120" t="s">
        <v>68</v>
      </c>
      <c r="B49" s="12" t="s">
        <v>69</v>
      </c>
      <c r="C49" s="37" t="s">
        <v>70</v>
      </c>
      <c r="D49" s="121" t="s">
        <v>71</v>
      </c>
      <c r="E49" s="111">
        <v>70</v>
      </c>
      <c r="F49" s="36">
        <v>8.4700000000000006</v>
      </c>
      <c r="G49" s="36">
        <v>64.959999999999994</v>
      </c>
      <c r="H49" s="36">
        <v>0.99</v>
      </c>
      <c r="I49" s="36">
        <v>4.21</v>
      </c>
      <c r="J49" s="122">
        <v>5.78</v>
      </c>
    </row>
    <row r="50" spans="1:10" ht="31.2" x14ac:dyDescent="0.35">
      <c r="A50" s="120"/>
      <c r="B50" s="12" t="s">
        <v>72</v>
      </c>
      <c r="C50" s="111" t="s">
        <v>73</v>
      </c>
      <c r="D50" s="121" t="s">
        <v>74</v>
      </c>
      <c r="E50" s="111" t="s">
        <v>75</v>
      </c>
      <c r="F50" s="36">
        <v>28.06</v>
      </c>
      <c r="G50" s="36">
        <v>140.55000000000001</v>
      </c>
      <c r="H50" s="36">
        <v>6.93</v>
      </c>
      <c r="I50" s="36">
        <v>8.31</v>
      </c>
      <c r="J50" s="122">
        <v>7.9</v>
      </c>
    </row>
    <row r="51" spans="1:10" ht="26.4" x14ac:dyDescent="0.35">
      <c r="A51" s="120"/>
      <c r="B51" s="12" t="s">
        <v>11</v>
      </c>
      <c r="C51" s="71" t="s">
        <v>42</v>
      </c>
      <c r="D51" s="110" t="s">
        <v>43</v>
      </c>
      <c r="E51" s="111">
        <v>150</v>
      </c>
      <c r="F51" s="36">
        <v>11.58</v>
      </c>
      <c r="G51" s="36">
        <v>231.65</v>
      </c>
      <c r="H51" s="36">
        <v>13.16</v>
      </c>
      <c r="I51" s="36">
        <v>5</v>
      </c>
      <c r="J51" s="122">
        <v>33.83</v>
      </c>
    </row>
    <row r="52" spans="1:10" ht="22.8" x14ac:dyDescent="0.35">
      <c r="A52" s="120"/>
      <c r="B52" s="12" t="s">
        <v>10</v>
      </c>
      <c r="C52" s="70" t="s">
        <v>44</v>
      </c>
      <c r="D52" s="110" t="s">
        <v>45</v>
      </c>
      <c r="E52" s="111">
        <v>90</v>
      </c>
      <c r="F52" s="36">
        <v>41.14</v>
      </c>
      <c r="G52" s="36">
        <v>273</v>
      </c>
      <c r="H52" s="36">
        <v>12.86</v>
      </c>
      <c r="I52" s="36">
        <v>17.989999999999998</v>
      </c>
      <c r="J52" s="36">
        <v>15</v>
      </c>
    </row>
    <row r="53" spans="1:10" ht="18" x14ac:dyDescent="0.35">
      <c r="A53" s="120"/>
      <c r="B53" s="12" t="s">
        <v>76</v>
      </c>
      <c r="C53" s="70" t="s">
        <v>32</v>
      </c>
      <c r="D53" s="110" t="s">
        <v>77</v>
      </c>
      <c r="E53" s="111">
        <v>20</v>
      </c>
      <c r="F53" s="36">
        <v>2</v>
      </c>
      <c r="G53" s="36">
        <v>52.2</v>
      </c>
      <c r="H53" s="36">
        <v>1.52</v>
      </c>
      <c r="I53" s="36">
        <v>0.18</v>
      </c>
      <c r="J53" s="36">
        <v>9.3800000000000008</v>
      </c>
    </row>
    <row r="54" spans="1:10" ht="18" x14ac:dyDescent="0.35">
      <c r="A54" s="120"/>
      <c r="B54" s="12" t="s">
        <v>76</v>
      </c>
      <c r="C54" s="70" t="s">
        <v>32</v>
      </c>
      <c r="D54" s="110" t="s">
        <v>78</v>
      </c>
      <c r="E54" s="111">
        <v>20</v>
      </c>
      <c r="F54" s="36">
        <v>1.8</v>
      </c>
      <c r="G54" s="36">
        <v>41.2</v>
      </c>
      <c r="H54" s="36">
        <v>1.32</v>
      </c>
      <c r="I54" s="36">
        <v>0.22</v>
      </c>
      <c r="J54" s="36">
        <v>9.48</v>
      </c>
    </row>
    <row r="55" spans="1:10" ht="18" x14ac:dyDescent="0.35">
      <c r="A55" s="120"/>
      <c r="B55" s="12" t="s">
        <v>16</v>
      </c>
      <c r="C55" s="70" t="s">
        <v>79</v>
      </c>
      <c r="D55" s="110" t="s">
        <v>80</v>
      </c>
      <c r="E55" s="111">
        <v>200</v>
      </c>
      <c r="F55" s="36">
        <v>19.45</v>
      </c>
      <c r="G55" s="36">
        <v>87.92</v>
      </c>
      <c r="H55" s="36">
        <v>0</v>
      </c>
      <c r="I55" s="36">
        <v>0</v>
      </c>
      <c r="J55" s="36">
        <v>21.98</v>
      </c>
    </row>
    <row r="56" spans="1:10" ht="17.399999999999999" x14ac:dyDescent="0.3">
      <c r="A56" s="120"/>
      <c r="B56" s="123" t="s">
        <v>18</v>
      </c>
      <c r="C56" s="123"/>
      <c r="D56" s="123"/>
      <c r="E56" s="124">
        <v>812.5</v>
      </c>
      <c r="F56" s="13">
        <f>SUM(F49:F55)</f>
        <v>112.5</v>
      </c>
      <c r="G56" s="13">
        <f t="shared" ref="G56:J56" si="0">SUM(G49:G55)</f>
        <v>891.48</v>
      </c>
      <c r="H56" s="13">
        <f t="shared" si="0"/>
        <v>36.78</v>
      </c>
      <c r="I56" s="13">
        <f t="shared" si="0"/>
        <v>35.909999999999997</v>
      </c>
      <c r="J56" s="13">
        <f t="shared" si="0"/>
        <v>103.35000000000001</v>
      </c>
    </row>
    <row r="57" spans="1:10" ht="16.8" x14ac:dyDescent="0.3">
      <c r="A57" s="5"/>
      <c r="B57" s="14"/>
      <c r="C57" s="6"/>
      <c r="D57" s="6"/>
      <c r="E57" s="6"/>
      <c r="F57" s="6"/>
      <c r="G57" s="6"/>
      <c r="H57" s="6"/>
      <c r="I57" s="6"/>
      <c r="J57" s="6"/>
    </row>
    <row r="58" spans="1:10" ht="15.6" x14ac:dyDescent="0.3">
      <c r="A58" s="38"/>
      <c r="B58" s="19"/>
      <c r="C58" s="19"/>
      <c r="D58" s="39"/>
      <c r="E58" s="39"/>
      <c r="F58" s="40"/>
      <c r="G58" s="41"/>
      <c r="H58" s="41"/>
      <c r="I58" s="41"/>
      <c r="J58" s="40"/>
    </row>
    <row r="59" spans="1:10" ht="15.6" x14ac:dyDescent="0.3">
      <c r="A59" s="42"/>
      <c r="B59" s="43" t="s">
        <v>20</v>
      </c>
      <c r="C59" s="43"/>
      <c r="D59" s="43"/>
      <c r="E59" s="43"/>
      <c r="F59" s="43"/>
      <c r="G59" s="105" t="s">
        <v>21</v>
      </c>
      <c r="H59" s="105"/>
      <c r="I59" s="105"/>
      <c r="J59" s="105"/>
    </row>
    <row r="60" spans="1:10" ht="15.6" x14ac:dyDescent="0.3">
      <c r="A60" s="42"/>
      <c r="B60" s="19"/>
      <c r="C60" s="19"/>
      <c r="D60" s="19"/>
      <c r="E60" s="19"/>
      <c r="F60" s="19"/>
      <c r="G60" s="19"/>
      <c r="H60" s="19"/>
      <c r="I60" s="19"/>
      <c r="J60" s="43"/>
    </row>
    <row r="61" spans="1:10" ht="15.6" x14ac:dyDescent="0.3">
      <c r="A61" s="42"/>
      <c r="B61" s="43" t="s">
        <v>22</v>
      </c>
      <c r="C61" s="43"/>
      <c r="D61" s="43"/>
      <c r="E61" s="43"/>
      <c r="F61" s="43"/>
      <c r="G61" s="105" t="s">
        <v>23</v>
      </c>
      <c r="H61" s="105"/>
      <c r="I61" s="105"/>
      <c r="J61" s="19"/>
    </row>
    <row r="62" spans="1:10" ht="15.6" x14ac:dyDescent="0.3">
      <c r="A62" s="42"/>
      <c r="B62" s="19"/>
      <c r="C62" s="19"/>
      <c r="D62" s="19"/>
      <c r="E62" s="19"/>
      <c r="F62" s="19"/>
      <c r="G62" s="19"/>
      <c r="H62" s="19"/>
      <c r="I62" s="19"/>
      <c r="J62" s="19"/>
    </row>
    <row r="63" spans="1:10" ht="15.6" x14ac:dyDescent="0.3">
      <c r="A63" s="44"/>
      <c r="B63" s="43" t="s">
        <v>24</v>
      </c>
      <c r="C63" s="43"/>
      <c r="D63" s="43"/>
      <c r="E63" s="43"/>
      <c r="F63" s="43"/>
      <c r="G63" s="105" t="s">
        <v>25</v>
      </c>
      <c r="H63" s="105"/>
      <c r="I63" s="105"/>
      <c r="J63" s="105"/>
    </row>
    <row r="64" spans="1:10" ht="15.6" x14ac:dyDescent="0.3">
      <c r="A64" s="89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5.6" x14ac:dyDescent="0.3">
      <c r="A65" s="89"/>
      <c r="B65" s="19"/>
      <c r="C65" s="19"/>
      <c r="D65" s="19"/>
      <c r="E65" s="19"/>
      <c r="F65" s="19"/>
      <c r="G65" s="19"/>
      <c r="H65" s="19"/>
      <c r="I65" s="19"/>
      <c r="J65" s="19"/>
    </row>
    <row r="66" spans="1:10" ht="15.6" x14ac:dyDescent="0.3">
      <c r="A66" s="89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89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89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89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89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89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89"/>
      <c r="B72" s="19"/>
      <c r="C72" s="19"/>
      <c r="D72" s="19"/>
      <c r="E72" s="19"/>
      <c r="F72" s="19"/>
      <c r="G72" s="19"/>
      <c r="H72" s="19"/>
      <c r="I72" s="19"/>
      <c r="J72" s="19"/>
    </row>
  </sheetData>
  <mergeCells count="25">
    <mergeCell ref="B28:E28"/>
    <mergeCell ref="B27:E27"/>
    <mergeCell ref="G61:I61"/>
    <mergeCell ref="G59:J59"/>
    <mergeCell ref="G63:J63"/>
    <mergeCell ref="B35:E35"/>
    <mergeCell ref="B41:E41"/>
    <mergeCell ref="B47:D47"/>
    <mergeCell ref="B56:D56"/>
    <mergeCell ref="A42:J42"/>
    <mergeCell ref="A64:A72"/>
    <mergeCell ref="A4:A8"/>
    <mergeCell ref="A10:A14"/>
    <mergeCell ref="A17:A21"/>
    <mergeCell ref="A23:A28"/>
    <mergeCell ref="A30:A36"/>
    <mergeCell ref="A37:A41"/>
    <mergeCell ref="A43:A47"/>
    <mergeCell ref="A49:A56"/>
    <mergeCell ref="B1:D1"/>
    <mergeCell ref="B14:E14"/>
    <mergeCell ref="E1:H1"/>
    <mergeCell ref="B8:E8"/>
    <mergeCell ref="B21:E21"/>
    <mergeCell ref="D15:E15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2024-10-02T06:12:23Z</cp:lastPrinted>
  <dcterms:created xsi:type="dcterms:W3CDTF">2015-06-05T18:19:34Z</dcterms:created>
  <dcterms:modified xsi:type="dcterms:W3CDTF">2024-10-02T06:13:13Z</dcterms:modified>
</cp:coreProperties>
</file>