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06.12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'5-11'!$A$1:$J$68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F52" i="1"/>
  <c r="G52" i="1"/>
  <c r="H52" i="1"/>
  <c r="I52" i="1"/>
  <c r="J52" i="1"/>
  <c r="F61" i="1" l="1"/>
  <c r="G61" i="1"/>
  <c r="H61" i="1"/>
  <c r="I61" i="1"/>
  <c r="J61" i="1"/>
  <c r="F16" i="1" l="1"/>
  <c r="J31" i="1" l="1"/>
  <c r="G24" i="1" l="1"/>
  <c r="H24" i="1"/>
  <c r="I24" i="1"/>
  <c r="J24" i="1"/>
  <c r="F24" i="1"/>
  <c r="J38" i="1" l="1"/>
  <c r="I38" i="1"/>
  <c r="H38" i="1"/>
  <c r="G38" i="1"/>
  <c r="F38" i="1"/>
  <c r="J16" i="1" l="1"/>
  <c r="I16" i="1"/>
  <c r="H16" i="1"/>
  <c r="G16" i="1"/>
  <c r="I31" i="1" l="1"/>
  <c r="H31" i="1"/>
  <c r="G31" i="1"/>
  <c r="F31" i="1"/>
  <c r="J32" i="1" l="1"/>
  <c r="I32" i="1"/>
  <c r="H32" i="1"/>
  <c r="G32" i="1"/>
  <c r="F32" i="1"/>
  <c r="J8" i="1" l="1"/>
  <c r="I8" i="1"/>
  <c r="H8" i="1"/>
  <c r="G8" i="1"/>
  <c r="F8" i="1"/>
  <c r="H17" i="1" l="1"/>
  <c r="J17" i="1"/>
  <c r="G17" i="1"/>
  <c r="I17" i="1"/>
  <c r="F17" i="1"/>
</calcChain>
</file>

<file path=xl/sharedStrings.xml><?xml version="1.0" encoding="utf-8"?>
<sst xmlns="http://schemas.openxmlformats.org/spreadsheetml/2006/main" count="168" uniqueCount="90">
  <si>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</si>
  <si>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</si>
  <si>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</si>
  <si>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</si>
  <si>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</si>
  <si>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</si>
  <si>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</si>
  <si>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</si>
  <si>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</si>
  <si>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</si>
  <si>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</si>
  <si>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</si>
  <si>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</si>
  <si>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</si>
  <si>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</si>
  <si>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</si>
  <si>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</si>
  <si>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</si>
  <si>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</si>
  <si>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</si>
  <si>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</si>
  <si>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</si>
  <si>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</si>
  <si>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</si>
  <si>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</si>
  <si>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</si>
  <si>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</si>
  <si>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</si>
  <si>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</si>
  <si>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</si>
  <si>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</si>
  <si>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бесплатное питание для детей из МНОГОДЕТНЫХ семей, ГРУППА РИСКА</t>
  </si>
  <si>
    <t>ОБЕД               (1-4 классы ОХРАНА ЗРЕНИЯ)</t>
  </si>
  <si>
    <t>Хлебная булочка</t>
  </si>
  <si>
    <t>ОБЕД               (5-11 классы ОХРАНА ЗРЕНИЯ)</t>
  </si>
  <si>
    <t>Шницель "Новинка"</t>
  </si>
  <si>
    <t>Кофейный напиток с молоком</t>
  </si>
  <si>
    <t>Макароны отварные</t>
  </si>
  <si>
    <t>Хлеб пшеничный</t>
  </si>
  <si>
    <t>закуска</t>
  </si>
  <si>
    <t>ттк37/15/22</t>
  </si>
  <si>
    <t>Салат "Деревенский"</t>
  </si>
  <si>
    <t>ттк203/15/22</t>
  </si>
  <si>
    <t>ттк268к/15/23</t>
  </si>
  <si>
    <t>тк379/15</t>
  </si>
  <si>
    <t>ттк1/15/23</t>
  </si>
  <si>
    <t>ттк199/15/22</t>
  </si>
  <si>
    <t>Гороховое пюре</t>
  </si>
  <si>
    <t>хлеб бел.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</si>
  <si>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</si>
  <si>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</si>
  <si>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 24/15/22</t>
  </si>
  <si>
    <t>Салат из свежих помидоров и огурцов</t>
  </si>
  <si>
    <t>1 блюдо</t>
  </si>
  <si>
    <t>ттк157/04/22</t>
  </si>
  <si>
    <t>Суп Солянка сборная мясная</t>
  </si>
  <si>
    <t>ттк269к/15/23</t>
  </si>
  <si>
    <t>Биточки по -молдавски в белом соусе</t>
  </si>
  <si>
    <t>55/50</t>
  </si>
  <si>
    <t xml:space="preserve">хлеб </t>
  </si>
  <si>
    <t>Хлеб дарницкий</t>
  </si>
  <si>
    <t>ттк156/08/22</t>
  </si>
  <si>
    <t>Напиток из лимонов</t>
  </si>
  <si>
    <t>ттк 175/15/22</t>
  </si>
  <si>
    <t>Каша вяз.мол."Дружба" из риса и пшена</t>
  </si>
  <si>
    <t>200/5</t>
  </si>
  <si>
    <t>268к/15/23</t>
  </si>
  <si>
    <t>тк 379/15</t>
  </si>
  <si>
    <t>ттк 1-15/23</t>
  </si>
  <si>
    <t>ттк 44/08/22</t>
  </si>
  <si>
    <t>Суп Агырчи шыд</t>
  </si>
  <si>
    <t>ттк 199/15/22</t>
  </si>
  <si>
    <t>ттк 269к/15/23</t>
  </si>
  <si>
    <t>Биточки по-молдовански в белом соусе</t>
  </si>
  <si>
    <t>ттк 156/08/22</t>
  </si>
  <si>
    <t>ттк 1/15/23</t>
  </si>
  <si>
    <t>хлеб дарниц.</t>
  </si>
  <si>
    <t>ттк 806/04/22</t>
  </si>
  <si>
    <t>Коржик молочный</t>
  </si>
  <si>
    <t>выпечка</t>
  </si>
  <si>
    <t>тк 405/15</t>
  </si>
  <si>
    <t>06.12.2024</t>
  </si>
  <si>
    <t>203/15/22</t>
  </si>
  <si>
    <t>744/22</t>
  </si>
  <si>
    <t>Гуляш из куриного филе</t>
  </si>
  <si>
    <t>50/50</t>
  </si>
  <si>
    <t>90/86/22</t>
  </si>
  <si>
    <t>Кекс майский</t>
  </si>
  <si>
    <t>346/15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</si>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</sst>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6"/>
  <sheetViews>
    <sheetView showGridLines="0" showRowColHeaders="0" tabSelected="1" view="pageBreakPreview" topLeftCell="A34" zoomScaleNormal="100" zoomScaleSheetLayoutView="100" workbookViewId="0">
      <selection activeCell="A39" sqref="A39:J52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96" t="s">
        <v>16</v>
      </c>
      <c r="C1" s="97"/>
      <c r="D1" s="98"/>
      <c r="E1" s="102" t="s">
        <v>18</v>
      </c>
      <c r="F1" s="103"/>
      <c r="G1" s="103"/>
      <c r="H1" s="103"/>
      <c r="I1" s="13" t="s">
        <v>1</v>
      </c>
      <c r="J1" s="14" t="s">
        <v>81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10" t="s">
        <v>28</v>
      </c>
      <c r="B4" s="47" t="s">
        <v>11</v>
      </c>
      <c r="C4" s="63" t="s">
        <v>63</v>
      </c>
      <c r="D4" s="69" t="s">
        <v>64</v>
      </c>
      <c r="E4" s="5" t="s">
        <v>65</v>
      </c>
      <c r="F4" s="5">
        <v>21.09</v>
      </c>
      <c r="G4" s="45">
        <v>202</v>
      </c>
      <c r="H4" s="5">
        <v>5.93</v>
      </c>
      <c r="I4" s="5">
        <v>9.5</v>
      </c>
      <c r="J4" s="5">
        <v>33.33</v>
      </c>
    </row>
    <row r="5" spans="1:10" ht="25.95" customHeight="1" x14ac:dyDescent="0.35">
      <c r="A5" s="111"/>
      <c r="B5" s="47" t="s">
        <v>10</v>
      </c>
      <c r="C5" s="63" t="s">
        <v>66</v>
      </c>
      <c r="D5" s="69" t="s">
        <v>35</v>
      </c>
      <c r="E5" s="5">
        <v>60</v>
      </c>
      <c r="F5" s="5">
        <v>27.43</v>
      </c>
      <c r="G5" s="45">
        <v>182</v>
      </c>
      <c r="H5" s="5">
        <v>8.57</v>
      </c>
      <c r="I5" s="5">
        <v>11.99</v>
      </c>
      <c r="J5" s="5">
        <v>10</v>
      </c>
    </row>
    <row r="6" spans="1:10" ht="25.95" customHeight="1" x14ac:dyDescent="0.35">
      <c r="A6" s="111"/>
      <c r="B6" s="47" t="s">
        <v>15</v>
      </c>
      <c r="C6" s="63" t="s">
        <v>67</v>
      </c>
      <c r="D6" s="6" t="s">
        <v>36</v>
      </c>
      <c r="E6" s="5">
        <v>200</v>
      </c>
      <c r="F6" s="45">
        <v>19.149999999999999</v>
      </c>
      <c r="G6" s="45">
        <v>100.6</v>
      </c>
      <c r="H6" s="5">
        <v>3.17</v>
      </c>
      <c r="I6" s="5">
        <v>2.68</v>
      </c>
      <c r="J6" s="5">
        <v>15.95</v>
      </c>
    </row>
    <row r="7" spans="1:10" ht="25.95" customHeight="1" x14ac:dyDescent="0.35">
      <c r="A7" s="111"/>
      <c r="B7" s="47" t="s">
        <v>12</v>
      </c>
      <c r="C7" s="81" t="s">
        <v>68</v>
      </c>
      <c r="D7" s="6" t="s">
        <v>30</v>
      </c>
      <c r="E7" s="5">
        <v>40</v>
      </c>
      <c r="F7" s="5">
        <v>6</v>
      </c>
      <c r="G7" s="5">
        <v>92</v>
      </c>
      <c r="H7" s="39">
        <v>3</v>
      </c>
      <c r="I7" s="39">
        <v>1.04</v>
      </c>
      <c r="J7" s="45">
        <v>20.239999999999998</v>
      </c>
    </row>
    <row r="8" spans="1:10" ht="25.95" customHeight="1" x14ac:dyDescent="0.3">
      <c r="A8" s="112"/>
      <c r="B8" s="104" t="s">
        <v>17</v>
      </c>
      <c r="C8" s="105"/>
      <c r="D8" s="105"/>
      <c r="E8" s="106"/>
      <c r="F8" s="48">
        <f>SUM(F4:F7)</f>
        <v>73.669999999999987</v>
      </c>
      <c r="G8" s="49">
        <f>SUM(G4:G7)</f>
        <v>576.6</v>
      </c>
      <c r="H8" s="49">
        <f>SUM(H4:H7)</f>
        <v>20.67</v>
      </c>
      <c r="I8" s="49">
        <f>SUM(I4:I7)</f>
        <v>25.21</v>
      </c>
      <c r="J8" s="49">
        <f>SUM(J4:J7)</f>
        <v>79.52</v>
      </c>
    </row>
    <row r="9" spans="1:10" ht="23.1" customHeight="1" x14ac:dyDescent="0.3">
      <c r="A9" s="56"/>
      <c r="B9" s="19"/>
      <c r="C9" s="42"/>
      <c r="D9" s="42"/>
      <c r="E9" s="20"/>
      <c r="F9" s="21"/>
      <c r="G9" s="20"/>
      <c r="H9" s="20"/>
      <c r="I9" s="20"/>
      <c r="J9" s="22"/>
    </row>
    <row r="10" spans="1:10" ht="25.95" customHeight="1" x14ac:dyDescent="0.3">
      <c r="A10" s="111" t="s">
        <v>32</v>
      </c>
      <c r="B10" s="11" t="s">
        <v>53</v>
      </c>
      <c r="C10" s="63" t="s">
        <v>69</v>
      </c>
      <c r="D10" s="6" t="s">
        <v>70</v>
      </c>
      <c r="E10" s="50">
        <v>250</v>
      </c>
      <c r="F10" s="5">
        <v>12.91</v>
      </c>
      <c r="G10" s="5">
        <v>151.9</v>
      </c>
      <c r="H10" s="5">
        <v>12.38</v>
      </c>
      <c r="I10" s="5">
        <v>7.5</v>
      </c>
      <c r="J10" s="5">
        <v>16.5</v>
      </c>
    </row>
    <row r="11" spans="1:10" ht="25.95" customHeight="1" x14ac:dyDescent="0.3">
      <c r="A11" s="111"/>
      <c r="B11" s="11" t="s">
        <v>11</v>
      </c>
      <c r="C11" s="63" t="s">
        <v>71</v>
      </c>
      <c r="D11" s="6" t="s">
        <v>47</v>
      </c>
      <c r="E11" s="50">
        <v>150</v>
      </c>
      <c r="F11" s="5">
        <v>11.58</v>
      </c>
      <c r="G11" s="5">
        <v>231.65</v>
      </c>
      <c r="H11" s="5">
        <v>13.16</v>
      </c>
      <c r="I11" s="5">
        <v>5</v>
      </c>
      <c r="J11" s="5">
        <v>33.83</v>
      </c>
    </row>
    <row r="12" spans="1:10" ht="25.95" customHeight="1" x14ac:dyDescent="0.3">
      <c r="A12" s="111"/>
      <c r="B12" s="11" t="s">
        <v>10</v>
      </c>
      <c r="C12" s="67" t="s">
        <v>72</v>
      </c>
      <c r="D12" s="69" t="s">
        <v>73</v>
      </c>
      <c r="E12" s="50" t="s">
        <v>58</v>
      </c>
      <c r="F12" s="5">
        <v>21.61</v>
      </c>
      <c r="G12" s="5">
        <v>164.57</v>
      </c>
      <c r="H12" s="5">
        <v>7.46</v>
      </c>
      <c r="I12" s="5">
        <v>11.2</v>
      </c>
      <c r="J12" s="5">
        <v>7.87</v>
      </c>
    </row>
    <row r="13" spans="1:10" ht="25.95" customHeight="1" x14ac:dyDescent="0.3">
      <c r="A13" s="111"/>
      <c r="B13" s="11" t="s">
        <v>15</v>
      </c>
      <c r="C13" s="64" t="s">
        <v>74</v>
      </c>
      <c r="D13" s="6" t="s">
        <v>62</v>
      </c>
      <c r="E13" s="50">
        <v>200</v>
      </c>
      <c r="F13" s="5">
        <v>9.8699999999999992</v>
      </c>
      <c r="G13" s="5">
        <v>93</v>
      </c>
      <c r="H13" s="5">
        <v>0.1</v>
      </c>
      <c r="I13" s="5">
        <v>0</v>
      </c>
      <c r="J13" s="5">
        <v>24.2</v>
      </c>
    </row>
    <row r="14" spans="1:10" ht="25.95" customHeight="1" x14ac:dyDescent="0.3">
      <c r="A14" s="111"/>
      <c r="B14" s="11" t="s">
        <v>76</v>
      </c>
      <c r="C14" s="64" t="s">
        <v>75</v>
      </c>
      <c r="D14" s="6" t="s">
        <v>60</v>
      </c>
      <c r="E14" s="50">
        <v>20</v>
      </c>
      <c r="F14" s="5">
        <v>1.8</v>
      </c>
      <c r="G14" s="5">
        <v>41.2</v>
      </c>
      <c r="H14" s="5">
        <v>1.32</v>
      </c>
      <c r="I14" s="5">
        <v>0</v>
      </c>
      <c r="J14" s="5">
        <v>9.48</v>
      </c>
    </row>
    <row r="15" spans="1:10" ht="25.95" customHeight="1" x14ac:dyDescent="0.3">
      <c r="A15" s="111"/>
      <c r="B15" s="11" t="s">
        <v>48</v>
      </c>
      <c r="C15" s="5" t="s">
        <v>75</v>
      </c>
      <c r="D15" s="6" t="s">
        <v>38</v>
      </c>
      <c r="E15" s="50">
        <v>20</v>
      </c>
      <c r="F15" s="5">
        <v>2</v>
      </c>
      <c r="G15" s="5">
        <v>52.2</v>
      </c>
      <c r="H15" s="5">
        <v>1.52</v>
      </c>
      <c r="I15" s="5">
        <v>0.18</v>
      </c>
      <c r="J15" s="5">
        <v>9.3800000000000008</v>
      </c>
    </row>
    <row r="16" spans="1:10" ht="28.05" customHeight="1" x14ac:dyDescent="0.3">
      <c r="A16" s="112"/>
      <c r="B16" s="99" t="s">
        <v>17</v>
      </c>
      <c r="C16" s="100"/>
      <c r="D16" s="100"/>
      <c r="E16" s="101"/>
      <c r="F16" s="51">
        <f>SUM(F10:F15)</f>
        <v>59.769999999999996</v>
      </c>
      <c r="G16" s="51">
        <f>SUM(G10:G15)</f>
        <v>734.5200000000001</v>
      </c>
      <c r="H16" s="52">
        <f>SUM(H10:H15)</f>
        <v>35.940000000000005</v>
      </c>
      <c r="I16" s="52">
        <f>SUM(I10:I15)</f>
        <v>23.88</v>
      </c>
      <c r="J16" s="52">
        <f>SUM(J10:J15)</f>
        <v>101.25999999999999</v>
      </c>
    </row>
    <row r="17" spans="1:12" ht="28.05" customHeight="1" x14ac:dyDescent="0.3">
      <c r="A17" s="56"/>
      <c r="B17" s="23"/>
      <c r="C17" s="24"/>
      <c r="D17" s="91" t="s">
        <v>25</v>
      </c>
      <c r="E17" s="92"/>
      <c r="F17" s="25">
        <f>SUM(F16,F8)</f>
        <v>133.44</v>
      </c>
      <c r="G17" s="26">
        <f>SUM(G16,G8)</f>
        <v>1311.1200000000001</v>
      </c>
      <c r="H17" s="26">
        <f>SUM(H8,H16)</f>
        <v>56.610000000000007</v>
      </c>
      <c r="I17" s="26">
        <f>SUM(I8,I16)</f>
        <v>49.09</v>
      </c>
      <c r="J17" s="25">
        <f>SUM(J8,J16)</f>
        <v>180.77999999999997</v>
      </c>
    </row>
    <row r="18" spans="1:12" ht="28.05" customHeight="1" x14ac:dyDescent="0.3">
      <c r="A18" s="56"/>
      <c r="B18" s="23"/>
      <c r="C18" s="24"/>
      <c r="D18" s="55"/>
      <c r="E18" s="55"/>
      <c r="F18" s="58"/>
      <c r="G18" s="59"/>
      <c r="H18" s="59"/>
      <c r="I18" s="59"/>
      <c r="J18" s="58"/>
      <c r="K18" s="44"/>
    </row>
    <row r="19" spans="1:12" ht="28.05" customHeight="1" x14ac:dyDescent="0.35">
      <c r="A19" s="115" t="s">
        <v>27</v>
      </c>
      <c r="B19" s="47" t="s">
        <v>11</v>
      </c>
      <c r="C19" s="63" t="s">
        <v>63</v>
      </c>
      <c r="D19" s="69" t="s">
        <v>64</v>
      </c>
      <c r="E19" s="82" t="s">
        <v>65</v>
      </c>
      <c r="F19" s="82">
        <v>21.09</v>
      </c>
      <c r="G19" s="31">
        <v>202</v>
      </c>
      <c r="H19" s="82">
        <v>5.93</v>
      </c>
      <c r="I19" s="82">
        <v>9.5</v>
      </c>
      <c r="J19" s="82">
        <v>33.33</v>
      </c>
    </row>
    <row r="20" spans="1:12" ht="28.05" customHeight="1" x14ac:dyDescent="0.35">
      <c r="A20" s="116"/>
      <c r="B20" s="47" t="s">
        <v>10</v>
      </c>
      <c r="C20" s="63" t="s">
        <v>66</v>
      </c>
      <c r="D20" s="69" t="s">
        <v>35</v>
      </c>
      <c r="E20" s="82">
        <v>55</v>
      </c>
      <c r="F20" s="82">
        <v>25.39</v>
      </c>
      <c r="G20" s="31">
        <v>166.83</v>
      </c>
      <c r="H20" s="82">
        <v>7.86</v>
      </c>
      <c r="I20" s="82">
        <v>10.99</v>
      </c>
      <c r="J20" s="82">
        <v>9.17</v>
      </c>
    </row>
    <row r="21" spans="1:12" ht="28.05" customHeight="1" x14ac:dyDescent="0.35">
      <c r="A21" s="116"/>
      <c r="B21" s="47" t="s">
        <v>15</v>
      </c>
      <c r="C21" s="63" t="s">
        <v>67</v>
      </c>
      <c r="D21" s="69" t="s">
        <v>36</v>
      </c>
      <c r="E21" s="82">
        <v>200</v>
      </c>
      <c r="F21" s="31">
        <v>19.149999999999999</v>
      </c>
      <c r="G21" s="31">
        <v>100.6</v>
      </c>
      <c r="H21" s="82">
        <v>3.17</v>
      </c>
      <c r="I21" s="82">
        <v>2.68</v>
      </c>
      <c r="J21" s="82">
        <v>15.95</v>
      </c>
    </row>
    <row r="22" spans="1:12" ht="28.05" customHeight="1" x14ac:dyDescent="0.35">
      <c r="A22" s="116"/>
      <c r="B22" s="47" t="s">
        <v>12</v>
      </c>
      <c r="C22" s="84" t="s">
        <v>68</v>
      </c>
      <c r="D22" s="69" t="s">
        <v>30</v>
      </c>
      <c r="E22" s="82">
        <v>40</v>
      </c>
      <c r="F22" s="82">
        <v>6</v>
      </c>
      <c r="G22" s="82">
        <v>92</v>
      </c>
      <c r="H22" s="83">
        <v>3</v>
      </c>
      <c r="I22" s="83">
        <v>1.04</v>
      </c>
      <c r="J22" s="31">
        <v>20.239999999999998</v>
      </c>
    </row>
    <row r="23" spans="1:12" ht="28.05" customHeight="1" x14ac:dyDescent="0.35">
      <c r="A23" s="116"/>
      <c r="B23" s="47" t="s">
        <v>79</v>
      </c>
      <c r="C23" s="63" t="s">
        <v>77</v>
      </c>
      <c r="D23" s="69" t="s">
        <v>78</v>
      </c>
      <c r="E23" s="82">
        <v>60</v>
      </c>
      <c r="F23" s="31">
        <v>11.6</v>
      </c>
      <c r="G23" s="31">
        <v>230.4</v>
      </c>
      <c r="H23" s="31">
        <v>3.84</v>
      </c>
      <c r="I23" s="31">
        <v>6.8</v>
      </c>
      <c r="J23" s="31">
        <v>38.72</v>
      </c>
    </row>
    <row r="24" spans="1:12" ht="23.1" customHeight="1" x14ac:dyDescent="0.3">
      <c r="A24" s="117"/>
      <c r="B24" s="107" t="s">
        <v>17</v>
      </c>
      <c r="C24" s="108"/>
      <c r="D24" s="108"/>
      <c r="E24" s="109"/>
      <c r="F24" s="53">
        <f>SUM(F19:F23)</f>
        <v>83.22999999999999</v>
      </c>
      <c r="G24" s="53">
        <f>SUM(G19:G23)</f>
        <v>791.83</v>
      </c>
      <c r="H24" s="53">
        <f>SUM(H19:H23)</f>
        <v>23.8</v>
      </c>
      <c r="I24" s="53">
        <f>SUM(I19:I23)</f>
        <v>31.01</v>
      </c>
      <c r="J24" s="53">
        <f>SUM(J19:J23)</f>
        <v>117.41</v>
      </c>
      <c r="K24" s="46"/>
      <c r="L24" s="44"/>
    </row>
    <row r="25" spans="1:12" ht="23.1" customHeight="1" x14ac:dyDescent="0.3">
      <c r="A25" s="62"/>
      <c r="B25" s="19"/>
      <c r="C25" s="19"/>
      <c r="D25" s="19"/>
      <c r="E25" s="27"/>
      <c r="F25" s="28"/>
      <c r="G25" s="29"/>
      <c r="H25" s="29"/>
      <c r="I25" s="29"/>
      <c r="J25" s="30"/>
      <c r="K25" s="46"/>
      <c r="L25" s="44"/>
    </row>
    <row r="26" spans="1:12" ht="22.8" x14ac:dyDescent="0.3">
      <c r="A26" s="116" t="s">
        <v>34</v>
      </c>
      <c r="B26" s="11" t="s">
        <v>53</v>
      </c>
      <c r="C26" s="63" t="s">
        <v>69</v>
      </c>
      <c r="D26" s="6" t="s">
        <v>70</v>
      </c>
      <c r="E26" s="50">
        <v>250</v>
      </c>
      <c r="F26" s="5">
        <v>12.91</v>
      </c>
      <c r="G26" s="5">
        <v>151.9</v>
      </c>
      <c r="H26" s="5">
        <v>12.38</v>
      </c>
      <c r="I26" s="5">
        <v>7.5</v>
      </c>
      <c r="J26" s="5">
        <v>16.5</v>
      </c>
      <c r="K26" s="43"/>
    </row>
    <row r="27" spans="1:12" ht="23.1" customHeight="1" x14ac:dyDescent="0.3">
      <c r="A27" s="116"/>
      <c r="B27" s="11" t="s">
        <v>11</v>
      </c>
      <c r="C27" s="63" t="s">
        <v>71</v>
      </c>
      <c r="D27" s="6" t="s">
        <v>47</v>
      </c>
      <c r="E27" s="50">
        <v>180</v>
      </c>
      <c r="F27" s="5">
        <v>14.78</v>
      </c>
      <c r="G27" s="5">
        <v>277.98</v>
      </c>
      <c r="H27" s="5">
        <v>15.79</v>
      </c>
      <c r="I27" s="5">
        <v>6</v>
      </c>
      <c r="J27" s="5">
        <v>40.6</v>
      </c>
      <c r="K27" s="43"/>
    </row>
    <row r="28" spans="1:12" ht="23.1" customHeight="1" x14ac:dyDescent="0.3">
      <c r="A28" s="116"/>
      <c r="B28" s="11" t="s">
        <v>10</v>
      </c>
      <c r="C28" s="67" t="s">
        <v>72</v>
      </c>
      <c r="D28" s="69" t="s">
        <v>73</v>
      </c>
      <c r="E28" s="50" t="s">
        <v>58</v>
      </c>
      <c r="F28" s="5">
        <v>21.61</v>
      </c>
      <c r="G28" s="5">
        <v>164.57</v>
      </c>
      <c r="H28" s="5">
        <v>7.46</v>
      </c>
      <c r="I28" s="5">
        <v>11.2</v>
      </c>
      <c r="J28" s="5">
        <v>7.87</v>
      </c>
      <c r="K28" s="43"/>
    </row>
    <row r="29" spans="1:12" ht="23.1" customHeight="1" x14ac:dyDescent="0.3">
      <c r="A29" s="116"/>
      <c r="B29" s="11" t="s">
        <v>15</v>
      </c>
      <c r="C29" s="64" t="s">
        <v>74</v>
      </c>
      <c r="D29" s="6" t="s">
        <v>62</v>
      </c>
      <c r="E29" s="50">
        <v>200</v>
      </c>
      <c r="F29" s="5">
        <v>9.8699999999999992</v>
      </c>
      <c r="G29" s="5">
        <v>93</v>
      </c>
      <c r="H29" s="5">
        <v>0.1</v>
      </c>
      <c r="I29" s="5">
        <v>0</v>
      </c>
      <c r="J29" s="5">
        <v>24.2</v>
      </c>
      <c r="K29" s="43"/>
    </row>
    <row r="30" spans="1:12" ht="23.1" customHeight="1" x14ac:dyDescent="0.3">
      <c r="A30" s="116"/>
      <c r="B30" s="11" t="s">
        <v>12</v>
      </c>
      <c r="C30" s="64" t="s">
        <v>80</v>
      </c>
      <c r="D30" s="6" t="s">
        <v>33</v>
      </c>
      <c r="E30" s="50">
        <v>65</v>
      </c>
      <c r="F30" s="5">
        <v>3.6</v>
      </c>
      <c r="G30" s="5">
        <v>156.91</v>
      </c>
      <c r="H30" s="5">
        <v>4.5199999999999996</v>
      </c>
      <c r="I30" s="5">
        <v>3.53</v>
      </c>
      <c r="J30" s="5">
        <v>32.159999999999997</v>
      </c>
      <c r="K30" s="43"/>
    </row>
    <row r="31" spans="1:12" ht="23.1" customHeight="1" x14ac:dyDescent="0.3">
      <c r="A31" s="117"/>
      <c r="B31" s="93" t="s">
        <v>17</v>
      </c>
      <c r="C31" s="94"/>
      <c r="D31" s="94"/>
      <c r="E31" s="95"/>
      <c r="F31" s="54">
        <f>SUM(F26:F30)</f>
        <v>62.769999999999996</v>
      </c>
      <c r="G31" s="54">
        <f>SUM(G26:G30)</f>
        <v>844.36</v>
      </c>
      <c r="H31" s="54">
        <f>SUM(H26:H30)</f>
        <v>40.25</v>
      </c>
      <c r="I31" s="54">
        <f>SUM(I26:I30)</f>
        <v>28.23</v>
      </c>
      <c r="J31" s="54">
        <f>SUM(J26:J30)</f>
        <v>121.33</v>
      </c>
      <c r="K31" s="46"/>
    </row>
    <row r="32" spans="1:12" ht="23.1" customHeight="1" x14ac:dyDescent="0.3">
      <c r="A32" s="113" t="s">
        <v>26</v>
      </c>
      <c r="B32" s="90" t="s">
        <v>29</v>
      </c>
      <c r="C32" s="91"/>
      <c r="D32" s="91"/>
      <c r="E32" s="92"/>
      <c r="F32" s="31">
        <f>SUM(F31,F24)</f>
        <v>146</v>
      </c>
      <c r="G32" s="32">
        <f>SUM(G31,G24)</f>
        <v>1636.19</v>
      </c>
      <c r="H32" s="32">
        <f>SUM(H24,H31)</f>
        <v>64.05</v>
      </c>
      <c r="I32" s="32">
        <f>SUM(I24,I31)</f>
        <v>59.24</v>
      </c>
      <c r="J32" s="31">
        <f>SUM(J24,J31)</f>
        <v>238.74</v>
      </c>
    </row>
    <row r="33" spans="1:10" ht="23.1" customHeight="1" x14ac:dyDescent="0.3">
      <c r="A33" s="114"/>
      <c r="B33" s="57"/>
      <c r="C33" s="57"/>
      <c r="D33" s="57"/>
      <c r="E33" s="57"/>
      <c r="F33" s="34"/>
      <c r="G33" s="35"/>
      <c r="H33" s="35"/>
      <c r="I33" s="35"/>
      <c r="J33" s="34"/>
    </row>
    <row r="34" spans="1:10" ht="23.1" customHeight="1" x14ac:dyDescent="0.3">
      <c r="A34" s="114"/>
      <c r="B34" s="11" t="s">
        <v>11</v>
      </c>
      <c r="C34" s="63" t="s">
        <v>82</v>
      </c>
      <c r="D34" s="6" t="s">
        <v>37</v>
      </c>
      <c r="E34" s="50">
        <v>150</v>
      </c>
      <c r="F34" s="5">
        <v>11.05</v>
      </c>
      <c r="G34" s="5">
        <v>189</v>
      </c>
      <c r="H34" s="5">
        <v>4.5999999999999996</v>
      </c>
      <c r="I34" s="5">
        <v>3.9</v>
      </c>
      <c r="J34" s="5">
        <v>24.6</v>
      </c>
    </row>
    <row r="35" spans="1:10" ht="23.1" customHeight="1" x14ac:dyDescent="0.3">
      <c r="A35" s="114"/>
      <c r="B35" s="11" t="s">
        <v>10</v>
      </c>
      <c r="C35" s="67" t="s">
        <v>83</v>
      </c>
      <c r="D35" s="69" t="s">
        <v>84</v>
      </c>
      <c r="E35" s="50" t="s">
        <v>85</v>
      </c>
      <c r="F35" s="5">
        <v>70.260000000000005</v>
      </c>
      <c r="G35" s="5">
        <v>245</v>
      </c>
      <c r="H35" s="5">
        <v>24.1</v>
      </c>
      <c r="I35" s="5">
        <v>11.3</v>
      </c>
      <c r="J35" s="5">
        <v>11.2</v>
      </c>
    </row>
    <row r="36" spans="1:10" ht="23.1" customHeight="1" x14ac:dyDescent="0.35">
      <c r="A36" s="114"/>
      <c r="B36" s="9" t="s">
        <v>79</v>
      </c>
      <c r="C36" s="61" t="s">
        <v>86</v>
      </c>
      <c r="D36" s="60" t="s">
        <v>87</v>
      </c>
      <c r="E36" s="5">
        <v>50</v>
      </c>
      <c r="F36" s="45">
        <v>15.01</v>
      </c>
      <c r="G36" s="45">
        <v>181.34</v>
      </c>
      <c r="H36" s="45">
        <v>3.48</v>
      </c>
      <c r="I36" s="45">
        <v>4.8499999999999996</v>
      </c>
      <c r="J36" s="45">
        <v>29.87</v>
      </c>
    </row>
    <row r="37" spans="1:10" ht="23.1" customHeight="1" x14ac:dyDescent="0.35">
      <c r="A37" s="114"/>
      <c r="B37" s="9" t="s">
        <v>15</v>
      </c>
      <c r="C37" s="65" t="s">
        <v>88</v>
      </c>
      <c r="D37" s="60" t="s">
        <v>89</v>
      </c>
      <c r="E37" s="5">
        <v>200</v>
      </c>
      <c r="F37" s="45">
        <v>3.68</v>
      </c>
      <c r="G37" s="45">
        <v>60</v>
      </c>
      <c r="H37" s="45">
        <v>7.0000000000000007E-2</v>
      </c>
      <c r="I37" s="45">
        <v>0.02</v>
      </c>
      <c r="J37" s="45">
        <v>15</v>
      </c>
    </row>
    <row r="38" spans="1:10" ht="23.1" customHeight="1" x14ac:dyDescent="0.3">
      <c r="A38" s="85" t="s">
        <v>17</v>
      </c>
      <c r="B38" s="85"/>
      <c r="C38" s="85"/>
      <c r="D38" s="85"/>
      <c r="E38" s="86"/>
      <c r="F38" s="10">
        <f>SUM(F34:F37)</f>
        <v>100.00000000000001</v>
      </c>
      <c r="G38" s="10">
        <f>SUM(G34:G37)</f>
        <v>675.34</v>
      </c>
      <c r="H38" s="10">
        <f>SUM(H34:H37)</f>
        <v>32.25</v>
      </c>
      <c r="I38" s="10">
        <f>SUM(I34:I37)</f>
        <v>20.07</v>
      </c>
      <c r="J38" s="10">
        <f>SUM(J34:J37)</f>
        <v>80.67</v>
      </c>
    </row>
    <row r="39" spans="1:10" ht="23.1" customHeight="1" x14ac:dyDescent="0.35">
      <c r="A39" s="87" t="s">
        <v>31</v>
      </c>
      <c r="B39" s="1"/>
      <c r="C39" s="1"/>
      <c r="D39" s="1"/>
      <c r="E39" s="2"/>
      <c r="F39" s="3"/>
      <c r="G39" s="2"/>
      <c r="H39" s="2"/>
      <c r="I39" s="2"/>
      <c r="J39" s="4"/>
    </row>
    <row r="40" spans="1:10" ht="23.1" customHeight="1" x14ac:dyDescent="0.3">
      <c r="A40" s="88"/>
      <c r="B40" s="40" t="s">
        <v>39</v>
      </c>
      <c r="C40" s="63" t="s">
        <v>40</v>
      </c>
      <c r="D40" s="6" t="s">
        <v>41</v>
      </c>
      <c r="E40" s="66">
        <v>65</v>
      </c>
      <c r="F40" s="45">
        <v>11.02</v>
      </c>
      <c r="G40" s="45">
        <v>72.040000000000006</v>
      </c>
      <c r="H40" s="45">
        <v>0.89</v>
      </c>
      <c r="I40" s="45">
        <v>5.15</v>
      </c>
      <c r="J40" s="45">
        <v>5.56</v>
      </c>
    </row>
    <row r="41" spans="1:10" ht="23.1" customHeight="1" x14ac:dyDescent="0.3">
      <c r="A41" s="88"/>
      <c r="B41" s="40" t="s">
        <v>11</v>
      </c>
      <c r="C41" s="63" t="s">
        <v>42</v>
      </c>
      <c r="D41" s="6" t="s">
        <v>37</v>
      </c>
      <c r="E41" s="66">
        <v>150</v>
      </c>
      <c r="F41" s="45">
        <v>11.05</v>
      </c>
      <c r="G41" s="45">
        <v>189</v>
      </c>
      <c r="H41" s="45">
        <v>4.5999999999999996</v>
      </c>
      <c r="I41" s="45">
        <v>3.9</v>
      </c>
      <c r="J41" s="45">
        <v>24.6</v>
      </c>
    </row>
    <row r="42" spans="1:10" ht="23.1" customHeight="1" x14ac:dyDescent="0.3">
      <c r="A42" s="88"/>
      <c r="B42" s="41" t="s">
        <v>10</v>
      </c>
      <c r="C42" s="67" t="s">
        <v>43</v>
      </c>
      <c r="D42" s="6" t="s">
        <v>35</v>
      </c>
      <c r="E42" s="66">
        <v>70</v>
      </c>
      <c r="F42" s="45">
        <v>31.78</v>
      </c>
      <c r="G42" s="45">
        <v>212.33</v>
      </c>
      <c r="H42" s="45">
        <v>10</v>
      </c>
      <c r="I42" s="45">
        <v>13.99</v>
      </c>
      <c r="J42" s="45">
        <v>11.67</v>
      </c>
    </row>
    <row r="43" spans="1:10" ht="23.1" customHeight="1" x14ac:dyDescent="0.3">
      <c r="A43" s="88"/>
      <c r="B43" s="41" t="s">
        <v>15</v>
      </c>
      <c r="C43" s="67" t="s">
        <v>44</v>
      </c>
      <c r="D43" s="68" t="s">
        <v>36</v>
      </c>
      <c r="E43" s="66">
        <v>200</v>
      </c>
      <c r="F43" s="45">
        <v>19.149999999999999</v>
      </c>
      <c r="G43" s="45">
        <v>100.6</v>
      </c>
      <c r="H43" s="45">
        <v>3.17</v>
      </c>
      <c r="I43" s="45">
        <v>2.68</v>
      </c>
      <c r="J43" s="45">
        <v>15.95</v>
      </c>
    </row>
    <row r="44" spans="1:10" ht="23.1" customHeight="1" x14ac:dyDescent="0.3">
      <c r="A44" s="89"/>
      <c r="B44" s="40" t="s">
        <v>12</v>
      </c>
      <c r="C44" s="64" t="s">
        <v>45</v>
      </c>
      <c r="D44" s="68" t="s">
        <v>38</v>
      </c>
      <c r="E44" s="66">
        <v>20</v>
      </c>
      <c r="F44" s="45">
        <v>2</v>
      </c>
      <c r="G44" s="45">
        <v>52.2</v>
      </c>
      <c r="H44" s="45">
        <v>1.52</v>
      </c>
      <c r="I44" s="45">
        <v>0.18</v>
      </c>
      <c r="J44" s="45">
        <v>9.3800000000000008</v>
      </c>
    </row>
    <row r="45" spans="1:10" ht="23.1" customHeight="1" x14ac:dyDescent="0.3">
      <c r="A45" s="120" t="s">
        <v>17</v>
      </c>
      <c r="B45" s="121"/>
      <c r="C45" s="121"/>
      <c r="D45" s="121"/>
      <c r="E45" s="122"/>
      <c r="F45" s="7">
        <f>SUM(F40:F44)</f>
        <v>75</v>
      </c>
      <c r="G45" s="8">
        <f>SUM(G40:G44)</f>
        <v>626.17000000000007</v>
      </c>
      <c r="H45" s="8">
        <f>SUM(H40:H44)</f>
        <v>20.179999999999996</v>
      </c>
      <c r="I45" s="8">
        <f>SUM(I40:I44)</f>
        <v>25.9</v>
      </c>
      <c r="J45" s="8">
        <f>SUM(J40:J44)</f>
        <v>67.16</v>
      </c>
    </row>
    <row r="46" spans="1:10" ht="23.1" customHeight="1" x14ac:dyDescent="0.3">
      <c r="A46" s="80"/>
      <c r="B46" s="132"/>
      <c r="C46" s="132"/>
      <c r="D46" s="132"/>
      <c r="E46" s="132"/>
      <c r="F46" s="132"/>
      <c r="G46" s="132"/>
      <c r="H46" s="132"/>
      <c r="I46" s="132"/>
      <c r="J46" s="133"/>
    </row>
    <row r="47" spans="1:10" ht="22.8" customHeight="1" x14ac:dyDescent="0.3">
      <c r="A47" s="123" t="s">
        <v>49</v>
      </c>
      <c r="B47" s="40" t="s">
        <v>39</v>
      </c>
      <c r="C47" s="63" t="s">
        <v>40</v>
      </c>
      <c r="D47" s="6" t="s">
        <v>41</v>
      </c>
      <c r="E47" s="66">
        <v>65</v>
      </c>
      <c r="F47" s="45">
        <v>11.02</v>
      </c>
      <c r="G47" s="45">
        <v>72.040000000000006</v>
      </c>
      <c r="H47" s="45">
        <v>0.89</v>
      </c>
      <c r="I47" s="45">
        <v>5.15</v>
      </c>
      <c r="J47" s="45">
        <v>5.56</v>
      </c>
    </row>
    <row r="48" spans="1:10" ht="22.8" x14ac:dyDescent="0.3">
      <c r="A48" s="124"/>
      <c r="B48" s="40" t="s">
        <v>11</v>
      </c>
      <c r="C48" s="63" t="s">
        <v>42</v>
      </c>
      <c r="D48" s="6" t="s">
        <v>37</v>
      </c>
      <c r="E48" s="66">
        <v>150</v>
      </c>
      <c r="F48" s="45">
        <v>11.05</v>
      </c>
      <c r="G48" s="45">
        <v>189</v>
      </c>
      <c r="H48" s="45">
        <v>4.5999999999999996</v>
      </c>
      <c r="I48" s="45">
        <v>3.9</v>
      </c>
      <c r="J48" s="45">
        <v>24.6</v>
      </c>
    </row>
    <row r="49" spans="1:10" ht="26.4" x14ac:dyDescent="0.3">
      <c r="A49" s="124"/>
      <c r="B49" s="41" t="s">
        <v>10</v>
      </c>
      <c r="C49" s="67" t="s">
        <v>43</v>
      </c>
      <c r="D49" s="6" t="s">
        <v>35</v>
      </c>
      <c r="E49" s="66">
        <v>70</v>
      </c>
      <c r="F49" s="45">
        <v>31.78</v>
      </c>
      <c r="G49" s="45">
        <v>212.33</v>
      </c>
      <c r="H49" s="45">
        <v>10</v>
      </c>
      <c r="I49" s="45">
        <v>13.99</v>
      </c>
      <c r="J49" s="45">
        <v>11.67</v>
      </c>
    </row>
    <row r="50" spans="1:10" ht="17.399999999999999" x14ac:dyDescent="0.3">
      <c r="A50" s="124"/>
      <c r="B50" s="41" t="s">
        <v>15</v>
      </c>
      <c r="C50" s="67" t="s">
        <v>44</v>
      </c>
      <c r="D50" s="68" t="s">
        <v>36</v>
      </c>
      <c r="E50" s="66">
        <v>200</v>
      </c>
      <c r="F50" s="45">
        <v>19.149999999999999</v>
      </c>
      <c r="G50" s="45">
        <v>100.6</v>
      </c>
      <c r="H50" s="45">
        <v>3.17</v>
      </c>
      <c r="I50" s="45">
        <v>2.68</v>
      </c>
      <c r="J50" s="45">
        <v>15.95</v>
      </c>
    </row>
    <row r="51" spans="1:10" ht="26.4" x14ac:dyDescent="0.3">
      <c r="A51" s="124"/>
      <c r="B51" s="40" t="s">
        <v>12</v>
      </c>
      <c r="C51" s="64" t="s">
        <v>45</v>
      </c>
      <c r="D51" s="68" t="s">
        <v>38</v>
      </c>
      <c r="E51" s="66">
        <v>20</v>
      </c>
      <c r="F51" s="45">
        <v>2</v>
      </c>
      <c r="G51" s="45">
        <v>52.2</v>
      </c>
      <c r="H51" s="45">
        <v>1.52</v>
      </c>
      <c r="I51" s="45">
        <v>0.18</v>
      </c>
      <c r="J51" s="45">
        <v>9.3800000000000008</v>
      </c>
    </row>
    <row r="52" spans="1:10" ht="17.399999999999999" x14ac:dyDescent="0.3">
      <c r="A52" s="125"/>
      <c r="B52" s="120" t="s">
        <v>17</v>
      </c>
      <c r="C52" s="121"/>
      <c r="D52" s="122"/>
      <c r="E52" s="71">
        <v>505</v>
      </c>
      <c r="F52" s="7">
        <f>SUM(F47:F51)</f>
        <v>75</v>
      </c>
      <c r="G52" s="8">
        <f>SUM(G47:G51)</f>
        <v>626.17000000000007</v>
      </c>
      <c r="H52" s="8">
        <f>SUM(H47:H51)</f>
        <v>20.179999999999996</v>
      </c>
      <c r="I52" s="8">
        <f>SUM(I47:I51)</f>
        <v>25.9</v>
      </c>
      <c r="J52" s="7">
        <f>SUM(J47:J51)</f>
        <v>67.16</v>
      </c>
    </row>
    <row r="53" spans="1:10" ht="18" x14ac:dyDescent="0.35">
      <c r="A53" s="72"/>
      <c r="B53" s="1"/>
      <c r="C53" s="73"/>
      <c r="D53" s="73"/>
      <c r="E53" s="74"/>
      <c r="F53" s="75"/>
      <c r="G53" s="74"/>
      <c r="H53" s="74"/>
      <c r="I53" s="74"/>
      <c r="J53" s="74"/>
    </row>
    <row r="54" spans="1:10" ht="22.8" customHeight="1" x14ac:dyDescent="0.35">
      <c r="A54" s="126" t="s">
        <v>50</v>
      </c>
      <c r="B54" s="9" t="s">
        <v>39</v>
      </c>
      <c r="C54" s="65" t="s">
        <v>51</v>
      </c>
      <c r="D54" s="76" t="s">
        <v>52</v>
      </c>
      <c r="E54" s="5">
        <v>60</v>
      </c>
      <c r="F54" s="45">
        <v>16</v>
      </c>
      <c r="G54" s="45">
        <v>42.36</v>
      </c>
      <c r="H54" s="45">
        <v>0.56999999999999995</v>
      </c>
      <c r="I54" s="45">
        <v>3.64</v>
      </c>
      <c r="J54" s="77">
        <v>1.83</v>
      </c>
    </row>
    <row r="55" spans="1:10" ht="27.6" x14ac:dyDescent="0.35">
      <c r="A55" s="127"/>
      <c r="B55" s="9" t="s">
        <v>53</v>
      </c>
      <c r="C55" s="70" t="s">
        <v>54</v>
      </c>
      <c r="D55" s="76" t="s">
        <v>55</v>
      </c>
      <c r="E55" s="5">
        <v>250</v>
      </c>
      <c r="F55" s="45">
        <v>49.64</v>
      </c>
      <c r="G55" s="45">
        <v>279</v>
      </c>
      <c r="H55" s="45">
        <v>9.36</v>
      </c>
      <c r="I55" s="45">
        <v>8.6999999999999993</v>
      </c>
      <c r="J55" s="77">
        <v>35.4</v>
      </c>
    </row>
    <row r="56" spans="1:10" ht="27.6" x14ac:dyDescent="0.35">
      <c r="A56" s="127"/>
      <c r="B56" s="9" t="s">
        <v>11</v>
      </c>
      <c r="C56" s="70" t="s">
        <v>46</v>
      </c>
      <c r="D56" s="69" t="s">
        <v>47</v>
      </c>
      <c r="E56" s="5">
        <v>150</v>
      </c>
      <c r="F56" s="45">
        <v>11.58</v>
      </c>
      <c r="G56" s="45">
        <v>231.65</v>
      </c>
      <c r="H56" s="45">
        <v>13.16</v>
      </c>
      <c r="I56" s="45">
        <v>5</v>
      </c>
      <c r="J56" s="77">
        <v>33.83</v>
      </c>
    </row>
    <row r="57" spans="1:10" ht="22.8" x14ac:dyDescent="0.35">
      <c r="A57" s="127"/>
      <c r="B57" s="9" t="s">
        <v>10</v>
      </c>
      <c r="C57" s="63" t="s">
        <v>56</v>
      </c>
      <c r="D57" s="69" t="s">
        <v>57</v>
      </c>
      <c r="E57" s="5" t="s">
        <v>58</v>
      </c>
      <c r="F57" s="45">
        <v>21.61</v>
      </c>
      <c r="G57" s="45">
        <v>164.57</v>
      </c>
      <c r="H57" s="45">
        <v>7.46</v>
      </c>
      <c r="I57" s="45">
        <v>11.2</v>
      </c>
      <c r="J57" s="45">
        <v>7.87</v>
      </c>
    </row>
    <row r="58" spans="1:10" ht="27.6" x14ac:dyDescent="0.35">
      <c r="A58" s="127"/>
      <c r="B58" s="9" t="s">
        <v>59</v>
      </c>
      <c r="C58" s="70" t="s">
        <v>45</v>
      </c>
      <c r="D58" s="6" t="s">
        <v>38</v>
      </c>
      <c r="E58" s="5">
        <v>20</v>
      </c>
      <c r="F58" s="45">
        <v>2</v>
      </c>
      <c r="G58" s="45">
        <v>52.2</v>
      </c>
      <c r="H58" s="45">
        <v>1.52</v>
      </c>
      <c r="I58" s="45">
        <v>0.18</v>
      </c>
      <c r="J58" s="45">
        <v>9.3800000000000008</v>
      </c>
    </row>
    <row r="59" spans="1:10" ht="27.6" x14ac:dyDescent="0.35">
      <c r="A59" s="127"/>
      <c r="B59" s="9" t="s">
        <v>59</v>
      </c>
      <c r="C59" s="70" t="s">
        <v>45</v>
      </c>
      <c r="D59" s="6" t="s">
        <v>60</v>
      </c>
      <c r="E59" s="5">
        <v>20</v>
      </c>
      <c r="F59" s="45">
        <v>1.8</v>
      </c>
      <c r="G59" s="45">
        <v>41.2</v>
      </c>
      <c r="H59" s="45">
        <v>1.32</v>
      </c>
      <c r="I59" s="45">
        <v>0.22</v>
      </c>
      <c r="J59" s="45">
        <v>9.48</v>
      </c>
    </row>
    <row r="60" spans="1:10" ht="22.8" x14ac:dyDescent="0.35">
      <c r="A60" s="127"/>
      <c r="B60" s="9" t="s">
        <v>15</v>
      </c>
      <c r="C60" s="63" t="s">
        <v>61</v>
      </c>
      <c r="D60" s="6" t="s">
        <v>62</v>
      </c>
      <c r="E60" s="5">
        <v>200</v>
      </c>
      <c r="F60" s="45">
        <v>9.8699999999999992</v>
      </c>
      <c r="G60" s="45">
        <v>93</v>
      </c>
      <c r="H60" s="45">
        <v>0.1</v>
      </c>
      <c r="I60" s="45">
        <v>0</v>
      </c>
      <c r="J60" s="45">
        <v>24.2</v>
      </c>
    </row>
    <row r="61" spans="1:10" ht="17.399999999999999" x14ac:dyDescent="0.3">
      <c r="A61" s="128"/>
      <c r="B61" s="129" t="s">
        <v>17</v>
      </c>
      <c r="C61" s="130"/>
      <c r="D61" s="131"/>
      <c r="E61" s="78">
        <v>805</v>
      </c>
      <c r="F61" s="10">
        <f t="shared" ref="F61:J61" si="0">SUM(F54:F60)</f>
        <v>112.5</v>
      </c>
      <c r="G61" s="79">
        <f t="shared" si="0"/>
        <v>903.98</v>
      </c>
      <c r="H61" s="79">
        <f t="shared" si="0"/>
        <v>33.49</v>
      </c>
      <c r="I61" s="79">
        <f t="shared" si="0"/>
        <v>28.939999999999998</v>
      </c>
      <c r="J61" s="79">
        <f t="shared" si="0"/>
        <v>121.99000000000001</v>
      </c>
    </row>
    <row r="62" spans="1:10" ht="15.6" x14ac:dyDescent="0.3">
      <c r="A62" s="36"/>
      <c r="B62" s="15"/>
      <c r="C62" s="15"/>
      <c r="D62" s="33"/>
      <c r="E62" s="33"/>
      <c r="F62" s="34"/>
      <c r="G62" s="35"/>
      <c r="H62" s="35"/>
      <c r="I62" s="35"/>
      <c r="J62" s="34"/>
    </row>
    <row r="63" spans="1:10" ht="15.6" x14ac:dyDescent="0.3">
      <c r="A63" s="36"/>
      <c r="B63" s="37" t="s">
        <v>19</v>
      </c>
      <c r="C63" s="37"/>
      <c r="D63" s="37"/>
      <c r="E63" s="37"/>
      <c r="F63" s="37"/>
      <c r="G63" s="118" t="s">
        <v>20</v>
      </c>
      <c r="H63" s="118"/>
      <c r="I63" s="118"/>
      <c r="J63" s="118"/>
    </row>
    <row r="64" spans="1:10" ht="15.6" x14ac:dyDescent="0.3">
      <c r="A64" s="36"/>
      <c r="B64" s="15"/>
      <c r="C64" s="15"/>
      <c r="D64" s="15"/>
      <c r="E64" s="15"/>
      <c r="F64" s="15"/>
      <c r="G64" s="15"/>
      <c r="H64" s="15"/>
      <c r="I64" s="15"/>
      <c r="J64" s="37"/>
    </row>
    <row r="65" spans="1:10" ht="15.6" x14ac:dyDescent="0.3">
      <c r="A65" s="38"/>
      <c r="B65" s="37" t="s">
        <v>21</v>
      </c>
      <c r="C65" s="37"/>
      <c r="D65" s="37"/>
      <c r="E65" s="37"/>
      <c r="F65" s="37"/>
      <c r="G65" s="118" t="s">
        <v>22</v>
      </c>
      <c r="H65" s="118"/>
      <c r="I65" s="118"/>
      <c r="J65" s="15"/>
    </row>
    <row r="66" spans="1:10" ht="15.6" x14ac:dyDescent="0.3">
      <c r="A66" s="119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6" x14ac:dyDescent="0.3">
      <c r="A67" s="119"/>
      <c r="B67" s="37" t="s">
        <v>23</v>
      </c>
      <c r="C67" s="37"/>
      <c r="D67" s="37"/>
      <c r="E67" s="37"/>
      <c r="F67" s="37"/>
      <c r="G67" s="118" t="s">
        <v>24</v>
      </c>
      <c r="H67" s="118"/>
      <c r="I67" s="118"/>
      <c r="J67" s="118"/>
    </row>
    <row r="68" spans="1:10" ht="15.6" x14ac:dyDescent="0.3">
      <c r="A68" s="119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119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119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119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119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119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A74" s="119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5.6" x14ac:dyDescent="0.3">
      <c r="B76" s="15"/>
      <c r="C76" s="15"/>
      <c r="D76" s="15"/>
      <c r="E76" s="15"/>
      <c r="F76" s="15"/>
      <c r="G76" s="15"/>
      <c r="H76" s="15"/>
      <c r="I76" s="15"/>
      <c r="J76" s="15"/>
    </row>
  </sheetData>
  <mergeCells count="25">
    <mergeCell ref="B52:D52"/>
    <mergeCell ref="A47:A52"/>
    <mergeCell ref="B46:J46"/>
    <mergeCell ref="A45:E45"/>
    <mergeCell ref="A39:A44"/>
    <mergeCell ref="G65:I65"/>
    <mergeCell ref="G63:J63"/>
    <mergeCell ref="G67:J67"/>
    <mergeCell ref="A66:A74"/>
    <mergeCell ref="A54:A61"/>
    <mergeCell ref="B61:D61"/>
    <mergeCell ref="A38:E38"/>
    <mergeCell ref="B32:E32"/>
    <mergeCell ref="B31:E31"/>
    <mergeCell ref="B1:D1"/>
    <mergeCell ref="B16:E16"/>
    <mergeCell ref="E1:H1"/>
    <mergeCell ref="B8:E8"/>
    <mergeCell ref="B24:E24"/>
    <mergeCell ref="D17:E17"/>
    <mergeCell ref="A4:A8"/>
    <mergeCell ref="A10:A16"/>
    <mergeCell ref="A32:A37"/>
    <mergeCell ref="A19:A24"/>
    <mergeCell ref="A26:A31"/>
  </mergeCells>
  <pageMargins left="0.23622047244094491" right="0.23622047244094491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2024-12-05T10:26:41Z</cp:lastPrinted>
  <dcterms:created xsi:type="dcterms:W3CDTF">2015-06-05T18:19:34Z</dcterms:created>
  <dcterms:modified xsi:type="dcterms:W3CDTF">2024-12-05T10:26:44Z</dcterms:modified>
</cp:coreProperties>
</file>