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10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5" i="1" l="1"/>
  <c r="I35" i="1"/>
  <c r="J41" i="1" l="1"/>
  <c r="I41" i="1"/>
  <c r="H41" i="1"/>
  <c r="G41" i="1"/>
  <c r="F41" i="1"/>
  <c r="J35" i="1"/>
  <c r="G35" i="1"/>
  <c r="F35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<sst xmlns="http://schemas.openxmlformats.org/spreadsheetml/2006/main" count="152" uniqueCount="84">
  <si>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</si>
  <si>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</si>
  <si>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</si>
  <si>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</si>
  <si>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</si>
  <si>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</si>
  <si>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</si>
  <si>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</si>
  <si>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</si>
  <si>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</si>
  <si>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</si>
  <si>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</si>
  <si>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</si>
  <si>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</si>
  <si>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</si>
  <si>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</si>
  <si>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</si>
  <si>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</si>
  <si>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</si>
  <si>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</si>
  <si>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</si>
  <si>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</si>
  <si>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</si>
  <si>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</si>
  <si>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</si>
  <si>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</si>
  <si>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</si>
  <si>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</si>
  <si>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</si>
  <si>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</si>
  <si>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</si>
  <si>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</si>
  <si>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</si>
  <si>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</si>
  <si>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</si>
  <si>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</si>
  <si>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</si>
  <si>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</si>
  <si>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</si>
  <si>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</si>
  <si>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</si>
  <si>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</si>
  <si>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</si>
  <si>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</si>
  <si>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</si>
  <si>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</si>
  <si>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302/15</t>
  </si>
  <si>
    <t>173/15/22</t>
  </si>
  <si>
    <t>ттк268с/15/22</t>
  </si>
  <si>
    <t>Шницель</t>
  </si>
  <si>
    <t>ттк173/15/22</t>
  </si>
  <si>
    <t>Каша вязкая молочная из пшенной крупы</t>
  </si>
  <si>
    <t>ттк43/15/22</t>
  </si>
  <si>
    <t>Салат из белокачанной капусты с яйцом</t>
  </si>
  <si>
    <t>60/10</t>
  </si>
  <si>
    <t>тк 103/15</t>
  </si>
  <si>
    <t>Суп картофельный с макарон.издел, окорочком</t>
  </si>
  <si>
    <t>250/10</t>
  </si>
  <si>
    <t>тк303/15</t>
  </si>
  <si>
    <t>Каша гречневая вязкая</t>
  </si>
  <si>
    <t>ттк342/15/23</t>
  </si>
  <si>
    <t>Компот из свежих плодов (яблок)</t>
  </si>
  <si>
    <t>Каша гречневая</t>
  </si>
  <si>
    <t>401/96</t>
  </si>
  <si>
    <t>Гуляш из свинины</t>
  </si>
  <si>
    <t>50/50</t>
  </si>
  <si>
    <t>71/15</t>
  </si>
  <si>
    <t>Огурец свежий</t>
  </si>
  <si>
    <t>342/15</t>
  </si>
  <si>
    <t>компот из яблок</t>
  </si>
  <si>
    <t>Каша пшенная молочная</t>
  </si>
  <si>
    <t>377/15</t>
  </si>
  <si>
    <t>Чай с лимоном</t>
  </si>
  <si>
    <t>200/20</t>
  </si>
  <si>
    <t>303/15</t>
  </si>
  <si>
    <t>Компот из яблок</t>
  </si>
  <si>
    <t>ттк15/15/22</t>
  </si>
  <si>
    <t>Сыр порционно</t>
  </si>
  <si>
    <t>тк379/15</t>
  </si>
  <si>
    <t>Кофейный напиток с молоком</t>
  </si>
  <si>
    <t>выпечка</t>
  </si>
  <si>
    <t>ттк430/15/22</t>
  </si>
  <si>
    <t>Булочка "Российская"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</si>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</sst>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44" zoomScaleNormal="100" zoomScaleSheetLayoutView="100" workbookViewId="0">
      <selection activeCell="H60" sqref="H6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1" t="s">
        <v>16</v>
      </c>
      <c r="C1" s="122"/>
      <c r="D1" s="123"/>
      <c r="E1" s="127" t="s">
        <v>18</v>
      </c>
      <c r="F1" s="128"/>
      <c r="G1" s="128"/>
      <c r="H1" s="128"/>
      <c r="I1" s="16" t="s">
        <v>1</v>
      </c>
      <c r="J1" s="17" t="s">
        <v>83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9" t="s">
        <v>27</v>
      </c>
      <c r="B4" s="51" t="s">
        <v>11</v>
      </c>
      <c r="C4" s="68" t="s">
        <v>47</v>
      </c>
      <c r="D4" s="8" t="s">
        <v>70</v>
      </c>
      <c r="E4" s="7" t="s">
        <v>45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00"/>
      <c r="B5" s="51" t="s">
        <v>12</v>
      </c>
      <c r="C5" s="71" t="s">
        <v>31</v>
      </c>
      <c r="D5" s="8" t="s">
        <v>32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100"/>
      <c r="B6" s="51" t="s">
        <v>15</v>
      </c>
      <c r="C6" s="71" t="s">
        <v>71</v>
      </c>
      <c r="D6" s="8" t="s">
        <v>72</v>
      </c>
      <c r="E6" s="7">
        <v>200</v>
      </c>
      <c r="F6" s="49">
        <v>6.72</v>
      </c>
      <c r="G6" s="49">
        <v>62</v>
      </c>
      <c r="H6" s="49">
        <v>0.13</v>
      </c>
      <c r="I6" s="49">
        <v>0.02</v>
      </c>
      <c r="J6" s="49">
        <v>15.2</v>
      </c>
    </row>
    <row r="7" spans="1:11" ht="25.95" customHeight="1" x14ac:dyDescent="0.3">
      <c r="A7" s="101"/>
      <c r="B7" s="129" t="s">
        <v>17</v>
      </c>
      <c r="C7" s="130"/>
      <c r="D7" s="130"/>
      <c r="E7" s="131"/>
      <c r="F7" s="52">
        <f>SUM(F4:F6)</f>
        <v>56.93</v>
      </c>
      <c r="G7" s="52">
        <f>SUM(G4:G6)</f>
        <v>353.25</v>
      </c>
      <c r="H7" s="52">
        <f>SUM(H4:H6)</f>
        <v>8.4300000000000015</v>
      </c>
      <c r="I7" s="52">
        <f>SUM(I4:I6)</f>
        <v>9.2399999999999984</v>
      </c>
      <c r="J7" s="52">
        <f>SUM(J4:J6)</f>
        <v>60.149999999999991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0" t="s">
        <v>35</v>
      </c>
      <c r="B9" s="14" t="s">
        <v>40</v>
      </c>
      <c r="C9" s="66" t="s">
        <v>55</v>
      </c>
      <c r="D9" s="84" t="s">
        <v>56</v>
      </c>
      <c r="E9" s="53" t="s">
        <v>57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100"/>
      <c r="B10" s="14" t="s">
        <v>10</v>
      </c>
      <c r="C10" s="67" t="s">
        <v>48</v>
      </c>
      <c r="D10" s="72" t="s">
        <v>49</v>
      </c>
      <c r="E10" s="53">
        <v>55</v>
      </c>
      <c r="F10" s="49">
        <v>30.84</v>
      </c>
      <c r="G10" s="49">
        <v>137.43</v>
      </c>
      <c r="H10" s="49">
        <v>8.24</v>
      </c>
      <c r="I10" s="49">
        <v>8.1999999999999993</v>
      </c>
      <c r="J10" s="49">
        <v>7.19</v>
      </c>
    </row>
    <row r="11" spans="1:11" ht="25.95" customHeight="1" x14ac:dyDescent="0.3">
      <c r="A11" s="100"/>
      <c r="B11" s="14" t="s">
        <v>11</v>
      </c>
      <c r="C11" s="67" t="s">
        <v>58</v>
      </c>
      <c r="D11" s="72" t="s">
        <v>59</v>
      </c>
      <c r="E11" s="53">
        <v>150</v>
      </c>
      <c r="F11" s="49">
        <v>15.35</v>
      </c>
      <c r="G11" s="49">
        <v>146</v>
      </c>
      <c r="H11" s="49">
        <v>4.58</v>
      </c>
      <c r="I11" s="49">
        <v>5.01</v>
      </c>
      <c r="J11" s="49">
        <v>20.52</v>
      </c>
    </row>
    <row r="12" spans="1:11" ht="25.95" customHeight="1" x14ac:dyDescent="0.3">
      <c r="A12" s="100"/>
      <c r="B12" s="14" t="s">
        <v>15</v>
      </c>
      <c r="C12" s="67" t="s">
        <v>60</v>
      </c>
      <c r="D12" s="8" t="s">
        <v>61</v>
      </c>
      <c r="E12" s="53">
        <v>200</v>
      </c>
      <c r="F12" s="49">
        <v>14.93</v>
      </c>
      <c r="G12" s="49">
        <v>114.6</v>
      </c>
      <c r="H12" s="49">
        <v>0.16</v>
      </c>
      <c r="I12" s="49">
        <v>0.16</v>
      </c>
      <c r="J12" s="49">
        <v>27.88</v>
      </c>
    </row>
    <row r="13" spans="1:11" ht="25.95" customHeight="1" x14ac:dyDescent="0.3">
      <c r="A13" s="100"/>
      <c r="B13" s="14" t="s">
        <v>37</v>
      </c>
      <c r="C13" s="74" t="s">
        <v>44</v>
      </c>
      <c r="D13" s="73" t="s">
        <v>33</v>
      </c>
      <c r="E13" s="53">
        <v>70</v>
      </c>
      <c r="F13" s="49">
        <v>4.0599999999999996</v>
      </c>
      <c r="G13" s="49">
        <v>168.98</v>
      </c>
      <c r="H13" s="49">
        <v>3.27</v>
      </c>
      <c r="I13" s="49">
        <v>4.88</v>
      </c>
      <c r="J13" s="49">
        <v>29.36</v>
      </c>
    </row>
    <row r="14" spans="1:11" ht="28.05" customHeight="1" x14ac:dyDescent="0.3">
      <c r="A14" s="101"/>
      <c r="B14" s="124" t="s">
        <v>17</v>
      </c>
      <c r="C14" s="125"/>
      <c r="D14" s="125"/>
      <c r="E14" s="126"/>
      <c r="F14" s="54">
        <f>SUM(F9:F13)</f>
        <v>87.19</v>
      </c>
      <c r="G14" s="54">
        <f>SUM(G9:G13)</f>
        <v>728.82</v>
      </c>
      <c r="H14" s="54">
        <f>SUM(H9:H13)</f>
        <v>24.759999999999998</v>
      </c>
      <c r="I14" s="54">
        <f>SUM(I9:I13)</f>
        <v>23.309999999999995</v>
      </c>
      <c r="J14" s="54">
        <f>SUM(J9:J13)</f>
        <v>102.45</v>
      </c>
    </row>
    <row r="15" spans="1:11" ht="28.05" customHeight="1" x14ac:dyDescent="0.3">
      <c r="A15" s="60"/>
      <c r="B15" s="27"/>
      <c r="C15" s="28"/>
      <c r="D15" s="114" t="s">
        <v>25</v>
      </c>
      <c r="E15" s="115"/>
      <c r="F15" s="29">
        <f>SUM(F14,F7)</f>
        <v>144.12</v>
      </c>
      <c r="G15" s="30">
        <f>SUM(G14,G7)</f>
        <v>1082.0700000000002</v>
      </c>
      <c r="H15" s="30">
        <f>SUM(H7,H14)</f>
        <v>33.19</v>
      </c>
      <c r="I15" s="30">
        <f>SUM(I7,I14)</f>
        <v>32.549999999999997</v>
      </c>
      <c r="J15" s="29">
        <f>SUM(J7,J14)</f>
        <v>162.6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02" t="s">
        <v>28</v>
      </c>
      <c r="B17" s="55" t="s">
        <v>11</v>
      </c>
      <c r="C17" s="68" t="s">
        <v>47</v>
      </c>
      <c r="D17" s="8" t="s">
        <v>70</v>
      </c>
      <c r="E17" s="7" t="s">
        <v>73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</row>
    <row r="18" spans="1:12" ht="28.05" customHeight="1" x14ac:dyDescent="0.35">
      <c r="A18" s="103"/>
      <c r="B18" s="55" t="s">
        <v>12</v>
      </c>
      <c r="C18" s="68" t="s">
        <v>31</v>
      </c>
      <c r="D18" s="8" t="s">
        <v>32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5">
      <c r="A19" s="103"/>
      <c r="B19" s="55" t="s">
        <v>15</v>
      </c>
      <c r="C19" s="68" t="s">
        <v>71</v>
      </c>
      <c r="D19" s="8" t="s">
        <v>72</v>
      </c>
      <c r="E19" s="7">
        <v>200</v>
      </c>
      <c r="F19" s="7">
        <v>6.72</v>
      </c>
      <c r="G19" s="49">
        <v>62</v>
      </c>
      <c r="H19" s="7">
        <v>0.13</v>
      </c>
      <c r="I19" s="7">
        <v>0.02</v>
      </c>
      <c r="J19" s="7">
        <v>15.2</v>
      </c>
    </row>
    <row r="20" spans="1:12" ht="28.05" customHeight="1" x14ac:dyDescent="0.3">
      <c r="A20" s="104"/>
      <c r="B20" s="132" t="s">
        <v>17</v>
      </c>
      <c r="C20" s="133"/>
      <c r="D20" s="133"/>
      <c r="E20" s="134"/>
      <c r="F20" s="56">
        <f>SUM(F17:F19)</f>
        <v>72.16</v>
      </c>
      <c r="G20" s="57">
        <f>SUM(G17:G19)</f>
        <v>435</v>
      </c>
      <c r="H20" s="57">
        <f>SUM(H17:H19)</f>
        <v>10.680000000000001</v>
      </c>
      <c r="I20" s="57">
        <f>SUM(I17:I19)</f>
        <v>12.129999999999999</v>
      </c>
      <c r="J20" s="57">
        <f>SUM(J17:J19)</f>
        <v>71.75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05" t="s">
        <v>34</v>
      </c>
      <c r="B22" s="14" t="s">
        <v>40</v>
      </c>
      <c r="C22" s="69" t="s">
        <v>55</v>
      </c>
      <c r="D22" s="85" t="s">
        <v>56</v>
      </c>
      <c r="E22" s="53" t="s">
        <v>57</v>
      </c>
      <c r="F22" s="49">
        <v>22.01</v>
      </c>
      <c r="G22" s="49">
        <v>161.81</v>
      </c>
      <c r="H22" s="49">
        <v>8.51</v>
      </c>
      <c r="I22" s="49">
        <v>5.0599999999999996</v>
      </c>
      <c r="J22" s="49">
        <v>17.5</v>
      </c>
      <c r="K22" s="50"/>
      <c r="L22" s="48"/>
    </row>
    <row r="23" spans="1:12" ht="23.1" customHeight="1" x14ac:dyDescent="0.3">
      <c r="A23" s="105"/>
      <c r="B23" s="14" t="s">
        <v>10</v>
      </c>
      <c r="C23" s="68" t="s">
        <v>48</v>
      </c>
      <c r="D23" s="8" t="s">
        <v>49</v>
      </c>
      <c r="E23" s="53">
        <v>55</v>
      </c>
      <c r="F23" s="49">
        <v>30.84</v>
      </c>
      <c r="G23" s="49">
        <v>137.43</v>
      </c>
      <c r="H23" s="49">
        <v>8.24</v>
      </c>
      <c r="I23" s="49">
        <v>8.1999999999999993</v>
      </c>
      <c r="J23" s="49">
        <v>7.19</v>
      </c>
      <c r="K23" s="50"/>
      <c r="L23" s="48"/>
    </row>
    <row r="24" spans="1:12" ht="23.1" customHeight="1" x14ac:dyDescent="0.3">
      <c r="A24" s="105"/>
      <c r="B24" s="14" t="s">
        <v>11</v>
      </c>
      <c r="C24" s="68" t="s">
        <v>58</v>
      </c>
      <c r="D24" s="8" t="s">
        <v>59</v>
      </c>
      <c r="E24" s="53">
        <v>150</v>
      </c>
      <c r="F24" s="49">
        <v>15.35</v>
      </c>
      <c r="G24" s="49">
        <v>146</v>
      </c>
      <c r="H24" s="49">
        <v>4.58</v>
      </c>
      <c r="I24" s="49">
        <v>5.01</v>
      </c>
      <c r="J24" s="49">
        <v>20.52</v>
      </c>
      <c r="K24" s="50"/>
      <c r="L24" s="48"/>
    </row>
    <row r="25" spans="1:12" ht="22.05" customHeight="1" x14ac:dyDescent="0.3">
      <c r="A25" s="105"/>
      <c r="B25" s="14" t="s">
        <v>15</v>
      </c>
      <c r="C25" s="70" t="s">
        <v>60</v>
      </c>
      <c r="D25" s="8" t="s">
        <v>61</v>
      </c>
      <c r="E25" s="53">
        <v>200</v>
      </c>
      <c r="F25" s="49">
        <v>14.93</v>
      </c>
      <c r="G25" s="49">
        <v>114.6</v>
      </c>
      <c r="H25" s="49">
        <v>0.16</v>
      </c>
      <c r="I25" s="49">
        <v>0.16</v>
      </c>
      <c r="J25" s="49">
        <v>27.88</v>
      </c>
      <c r="K25" s="50"/>
      <c r="L25" s="48"/>
    </row>
    <row r="26" spans="1:12" ht="22.05" customHeight="1" x14ac:dyDescent="0.3">
      <c r="A26" s="105"/>
      <c r="B26" s="14" t="s">
        <v>37</v>
      </c>
      <c r="C26" s="70" t="s">
        <v>44</v>
      </c>
      <c r="D26" s="72" t="s">
        <v>33</v>
      </c>
      <c r="E26" s="53">
        <v>40</v>
      </c>
      <c r="F26" s="49">
        <v>2.39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105"/>
      <c r="B27" s="116" t="s">
        <v>17</v>
      </c>
      <c r="C27" s="117"/>
      <c r="D27" s="117"/>
      <c r="E27" s="118"/>
      <c r="F27" s="58">
        <f>SUM(F22:F26)</f>
        <v>85.52</v>
      </c>
      <c r="G27" s="58">
        <f>SUM(G22:G26)</f>
        <v>656.40000000000009</v>
      </c>
      <c r="H27" s="58">
        <f>SUM(H22:H26)</f>
        <v>23.36</v>
      </c>
      <c r="I27" s="58">
        <f>SUM(I22:I26)</f>
        <v>21.219999999999995</v>
      </c>
      <c r="J27" s="58">
        <f>SUM(J22:J26)</f>
        <v>89.87</v>
      </c>
      <c r="K27" s="47"/>
    </row>
    <row r="28" spans="1:12" ht="23.1" customHeight="1" x14ac:dyDescent="0.3">
      <c r="A28" s="105"/>
      <c r="B28" s="113" t="s">
        <v>29</v>
      </c>
      <c r="C28" s="114"/>
      <c r="D28" s="114"/>
      <c r="E28" s="115"/>
      <c r="F28" s="35">
        <f>SUM(F27,F20)</f>
        <v>157.68</v>
      </c>
      <c r="G28" s="36">
        <f>SUM(G27,G20)</f>
        <v>1091.4000000000001</v>
      </c>
      <c r="H28" s="36">
        <f>SUM(H20,H27)</f>
        <v>34.04</v>
      </c>
      <c r="I28" s="36">
        <f>SUM(I20,I27)</f>
        <v>33.349999999999994</v>
      </c>
      <c r="J28" s="35">
        <f>SUM(J20,J27)</f>
        <v>161.62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06" t="s">
        <v>26</v>
      </c>
      <c r="B30" s="11" t="s">
        <v>11</v>
      </c>
      <c r="C30" s="68" t="s">
        <v>46</v>
      </c>
      <c r="D30" s="8" t="s">
        <v>62</v>
      </c>
      <c r="E30" s="7">
        <v>150</v>
      </c>
      <c r="F30" s="49">
        <v>19.34</v>
      </c>
      <c r="G30" s="49">
        <v>243.75</v>
      </c>
      <c r="H30" s="49">
        <v>8.6</v>
      </c>
      <c r="I30" s="49">
        <v>6.09</v>
      </c>
      <c r="J30" s="49">
        <v>38.64</v>
      </c>
    </row>
    <row r="31" spans="1:12" ht="23.1" customHeight="1" x14ac:dyDescent="0.35">
      <c r="A31" s="107"/>
      <c r="B31" s="11" t="s">
        <v>10</v>
      </c>
      <c r="C31" s="68" t="s">
        <v>63</v>
      </c>
      <c r="D31" s="8" t="s">
        <v>64</v>
      </c>
      <c r="E31" s="7" t="s">
        <v>65</v>
      </c>
      <c r="F31" s="49">
        <v>55.35</v>
      </c>
      <c r="G31" s="49">
        <v>202.4</v>
      </c>
      <c r="H31" s="49">
        <v>15.51</v>
      </c>
      <c r="I31" s="49">
        <v>11.1</v>
      </c>
      <c r="J31" s="49">
        <v>3.5</v>
      </c>
    </row>
    <row r="32" spans="1:12" ht="23.1" customHeight="1" x14ac:dyDescent="0.35">
      <c r="A32" s="107"/>
      <c r="B32" s="11"/>
      <c r="C32" s="66" t="s">
        <v>66</v>
      </c>
      <c r="D32" s="65" t="s">
        <v>67</v>
      </c>
      <c r="E32" s="7">
        <v>15</v>
      </c>
      <c r="F32" s="49">
        <v>7.78</v>
      </c>
      <c r="G32" s="49">
        <v>1.8</v>
      </c>
      <c r="H32" s="49">
        <v>0.11</v>
      </c>
      <c r="I32" s="49">
        <v>0.02</v>
      </c>
      <c r="J32" s="49">
        <v>0.28999999999999998</v>
      </c>
    </row>
    <row r="33" spans="1:10" ht="23.1" customHeight="1" x14ac:dyDescent="0.35">
      <c r="A33" s="107"/>
      <c r="B33" s="11" t="s">
        <v>12</v>
      </c>
      <c r="C33" s="66" t="s">
        <v>39</v>
      </c>
      <c r="D33" s="65" t="s">
        <v>43</v>
      </c>
      <c r="E33" s="7">
        <v>20</v>
      </c>
      <c r="F33" s="49">
        <v>2.6</v>
      </c>
      <c r="G33" s="49">
        <v>41.2</v>
      </c>
      <c r="H33" s="49">
        <v>1.32</v>
      </c>
      <c r="I33" s="49">
        <v>0.22</v>
      </c>
      <c r="J33" s="49">
        <v>9.48</v>
      </c>
    </row>
    <row r="34" spans="1:10" ht="23.1" customHeight="1" x14ac:dyDescent="0.35">
      <c r="A34" s="107"/>
      <c r="B34" s="11" t="s">
        <v>15</v>
      </c>
      <c r="C34" s="66" t="s">
        <v>68</v>
      </c>
      <c r="D34" s="65" t="s">
        <v>69</v>
      </c>
      <c r="E34" s="7">
        <v>200</v>
      </c>
      <c r="F34" s="49">
        <v>14.93</v>
      </c>
      <c r="G34" s="49">
        <v>114.6</v>
      </c>
      <c r="H34" s="49">
        <v>0.16</v>
      </c>
      <c r="I34" s="49">
        <v>0.16</v>
      </c>
      <c r="J34" s="49">
        <v>27.88</v>
      </c>
    </row>
    <row r="35" spans="1:10" ht="17.399999999999999" x14ac:dyDescent="0.3">
      <c r="A35" s="107"/>
      <c r="B35" s="93" t="s">
        <v>17</v>
      </c>
      <c r="C35" s="94"/>
      <c r="D35" s="94"/>
      <c r="E35" s="120"/>
      <c r="F35" s="12">
        <f>SUM(F30:F34)</f>
        <v>100</v>
      </c>
      <c r="G35" s="12">
        <f>SUM(G30:G34)</f>
        <v>603.75</v>
      </c>
      <c r="H35" s="12">
        <f>SUM(H30:H34)</f>
        <v>25.7</v>
      </c>
      <c r="I35" s="12">
        <f>SUM(I30:I34)</f>
        <v>17.589999999999996</v>
      </c>
      <c r="J35" s="12">
        <f>SUM(J30:J34)</f>
        <v>79.789999999999992</v>
      </c>
    </row>
    <row r="36" spans="1:10" ht="18" x14ac:dyDescent="0.35">
      <c r="A36" s="108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109" t="s">
        <v>30</v>
      </c>
      <c r="B37" s="44" t="s">
        <v>10</v>
      </c>
      <c r="C37" s="67" t="s">
        <v>48</v>
      </c>
      <c r="D37" s="84" t="s">
        <v>49</v>
      </c>
      <c r="E37" s="7">
        <v>90</v>
      </c>
      <c r="F37" s="7">
        <v>50.97</v>
      </c>
      <c r="G37" s="49">
        <v>224.79</v>
      </c>
      <c r="H37" s="7">
        <v>13.49</v>
      </c>
      <c r="I37" s="7">
        <v>13.42</v>
      </c>
      <c r="J37" s="7">
        <v>11.77</v>
      </c>
    </row>
    <row r="38" spans="1:10" ht="23.1" customHeight="1" x14ac:dyDescent="0.3">
      <c r="A38" s="109"/>
      <c r="B38" s="44" t="s">
        <v>11</v>
      </c>
      <c r="C38" s="67" t="s">
        <v>74</v>
      </c>
      <c r="D38" s="84" t="s">
        <v>62</v>
      </c>
      <c r="E38" s="7">
        <v>100</v>
      </c>
      <c r="F38" s="7">
        <v>10.6</v>
      </c>
      <c r="G38" s="49">
        <v>162.5</v>
      </c>
      <c r="H38" s="7">
        <v>5.73</v>
      </c>
      <c r="I38" s="7">
        <v>4.0599999999999996</v>
      </c>
      <c r="J38" s="7">
        <v>25.76</v>
      </c>
    </row>
    <row r="39" spans="1:10" ht="23.1" customHeight="1" x14ac:dyDescent="0.3">
      <c r="A39" s="109"/>
      <c r="B39" s="45" t="s">
        <v>15</v>
      </c>
      <c r="C39" s="67" t="s">
        <v>68</v>
      </c>
      <c r="D39" s="84" t="s">
        <v>75</v>
      </c>
      <c r="E39" s="7">
        <v>200</v>
      </c>
      <c r="F39" s="49">
        <v>14.93</v>
      </c>
      <c r="G39" s="49">
        <v>114.6</v>
      </c>
      <c r="H39" s="7">
        <v>0.16</v>
      </c>
      <c r="I39" s="7">
        <v>0.16</v>
      </c>
      <c r="J39" s="7">
        <v>27.88</v>
      </c>
    </row>
    <row r="40" spans="1:10" ht="23.1" customHeight="1" x14ac:dyDescent="0.3">
      <c r="A40" s="109"/>
      <c r="B40" s="45" t="s">
        <v>12</v>
      </c>
      <c r="C40" s="67" t="s">
        <v>39</v>
      </c>
      <c r="D40" s="86" t="s">
        <v>32</v>
      </c>
      <c r="E40" s="7">
        <v>20</v>
      </c>
      <c r="F40" s="49">
        <v>4.5</v>
      </c>
      <c r="G40" s="49">
        <v>46</v>
      </c>
      <c r="H40" s="7">
        <v>1.5</v>
      </c>
      <c r="I40" s="7">
        <v>0.52</v>
      </c>
      <c r="J40" s="7">
        <v>10.119999999999999</v>
      </c>
    </row>
    <row r="41" spans="1:10" ht="23.1" customHeight="1" x14ac:dyDescent="0.3">
      <c r="A41" s="109"/>
      <c r="B41" s="93" t="s">
        <v>17</v>
      </c>
      <c r="C41" s="94"/>
      <c r="D41" s="94"/>
      <c r="E41" s="120"/>
      <c r="F41" s="9">
        <f>SUM(F37:F40)</f>
        <v>81</v>
      </c>
      <c r="G41" s="10">
        <f>SUM(G37:G40)</f>
        <v>547.89</v>
      </c>
      <c r="H41" s="10">
        <f>SUM(H37:H40)</f>
        <v>20.88</v>
      </c>
      <c r="I41" s="10">
        <f>SUM(I37:I40)</f>
        <v>18.16</v>
      </c>
      <c r="J41" s="10">
        <f>SUM(J37:J40)</f>
        <v>75.53</v>
      </c>
    </row>
    <row r="42" spans="1:10" ht="23.1" customHeight="1" x14ac:dyDescent="0.3">
      <c r="A42" s="110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ht="22.8" customHeight="1" x14ac:dyDescent="0.3">
      <c r="A43" s="95" t="s">
        <v>41</v>
      </c>
      <c r="B43" s="44"/>
      <c r="C43" s="68" t="s">
        <v>76</v>
      </c>
      <c r="D43" s="72" t="s">
        <v>77</v>
      </c>
      <c r="E43" s="71">
        <v>12</v>
      </c>
      <c r="F43" s="35">
        <v>19.489999999999998</v>
      </c>
      <c r="G43" s="35">
        <v>43.2</v>
      </c>
      <c r="H43" s="35">
        <v>2.78</v>
      </c>
      <c r="I43" s="35">
        <v>3.54</v>
      </c>
      <c r="J43" s="35">
        <v>0</v>
      </c>
    </row>
    <row r="44" spans="1:10" ht="22.8" x14ac:dyDescent="0.3">
      <c r="A44" s="96"/>
      <c r="B44" s="44" t="s">
        <v>11</v>
      </c>
      <c r="C44" s="68" t="s">
        <v>50</v>
      </c>
      <c r="D44" s="85" t="s">
        <v>51</v>
      </c>
      <c r="E44" s="71">
        <v>220</v>
      </c>
      <c r="F44" s="35">
        <v>29.02</v>
      </c>
      <c r="G44" s="35">
        <v>242.63</v>
      </c>
      <c r="H44" s="35">
        <v>9.56</v>
      </c>
      <c r="I44" s="35">
        <v>7.41</v>
      </c>
      <c r="J44" s="35">
        <v>49.74</v>
      </c>
    </row>
    <row r="45" spans="1:10" ht="15.6" customHeight="1" x14ac:dyDescent="0.3">
      <c r="A45" s="96"/>
      <c r="B45" s="45" t="s">
        <v>15</v>
      </c>
      <c r="C45" s="68" t="s">
        <v>78</v>
      </c>
      <c r="D45" s="72" t="s">
        <v>79</v>
      </c>
      <c r="E45" s="71">
        <v>200</v>
      </c>
      <c r="F45" s="35">
        <v>20.9</v>
      </c>
      <c r="G45" s="35">
        <v>100.6</v>
      </c>
      <c r="H45" s="35">
        <v>3.17</v>
      </c>
      <c r="I45" s="35">
        <v>2.68</v>
      </c>
      <c r="J45" s="35">
        <v>15.95</v>
      </c>
    </row>
    <row r="46" spans="1:10" ht="22.8" x14ac:dyDescent="0.3">
      <c r="A46" s="96"/>
      <c r="B46" s="44" t="s">
        <v>80</v>
      </c>
      <c r="C46" s="67" t="s">
        <v>81</v>
      </c>
      <c r="D46" s="75" t="s">
        <v>82</v>
      </c>
      <c r="E46" s="71">
        <v>70</v>
      </c>
      <c r="F46" s="35">
        <v>11.59</v>
      </c>
      <c r="G46" s="35">
        <v>206.5</v>
      </c>
      <c r="H46" s="35">
        <v>4.91</v>
      </c>
      <c r="I46" s="35">
        <v>5.61</v>
      </c>
      <c r="J46" s="35">
        <v>34.090000000000003</v>
      </c>
    </row>
    <row r="47" spans="1:10" ht="17.399999999999999" x14ac:dyDescent="0.3">
      <c r="A47" s="97"/>
      <c r="B47" s="93" t="s">
        <v>17</v>
      </c>
      <c r="C47" s="94"/>
      <c r="D47" s="94"/>
      <c r="E47" s="76">
        <v>502</v>
      </c>
      <c r="F47" s="9">
        <f>SUM(F43:F46)</f>
        <v>81</v>
      </c>
      <c r="G47" s="9">
        <f>SUM(G43:G46)</f>
        <v>592.92999999999995</v>
      </c>
      <c r="H47" s="10">
        <f>SUM(H43:H46)</f>
        <v>20.420000000000002</v>
      </c>
      <c r="I47" s="10">
        <f>SUM(I43:I46)</f>
        <v>19.239999999999998</v>
      </c>
      <c r="J47" s="9">
        <f>SUM(J43:J46)</f>
        <v>99.78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87" t="s">
        <v>42</v>
      </c>
      <c r="B49" s="11" t="s">
        <v>36</v>
      </c>
      <c r="C49" s="67" t="s">
        <v>52</v>
      </c>
      <c r="D49" s="81" t="s">
        <v>53</v>
      </c>
      <c r="E49" s="71" t="s">
        <v>54</v>
      </c>
      <c r="F49" s="35">
        <v>12.84</v>
      </c>
      <c r="G49" s="35">
        <v>51.99</v>
      </c>
      <c r="H49" s="35">
        <v>2.06</v>
      </c>
      <c r="I49" s="35">
        <v>3.1</v>
      </c>
      <c r="J49" s="82">
        <v>4.96</v>
      </c>
    </row>
    <row r="50" spans="1:10" ht="31.2" x14ac:dyDescent="0.35">
      <c r="A50" s="88"/>
      <c r="B50" s="11" t="s">
        <v>40</v>
      </c>
      <c r="C50" s="68" t="s">
        <v>55</v>
      </c>
      <c r="D50" s="81" t="s">
        <v>56</v>
      </c>
      <c r="E50" s="71" t="s">
        <v>57</v>
      </c>
      <c r="F50" s="35">
        <v>22.01</v>
      </c>
      <c r="G50" s="35">
        <v>161.81</v>
      </c>
      <c r="H50" s="35">
        <v>8.51</v>
      </c>
      <c r="I50" s="35">
        <v>5.0599999999999996</v>
      </c>
      <c r="J50" s="82">
        <v>17.5</v>
      </c>
    </row>
    <row r="51" spans="1:10" ht="18" x14ac:dyDescent="0.35">
      <c r="A51" s="88"/>
      <c r="B51" s="11" t="s">
        <v>11</v>
      </c>
      <c r="C51" s="69" t="s">
        <v>58</v>
      </c>
      <c r="D51" s="72" t="s">
        <v>59</v>
      </c>
      <c r="E51" s="71">
        <v>150</v>
      </c>
      <c r="F51" s="35">
        <v>15.35</v>
      </c>
      <c r="G51" s="35">
        <v>146</v>
      </c>
      <c r="H51" s="35">
        <v>4.58</v>
      </c>
      <c r="I51" s="35">
        <v>5.01</v>
      </c>
      <c r="J51" s="82">
        <v>20.52</v>
      </c>
    </row>
    <row r="52" spans="1:10" ht="22.8" x14ac:dyDescent="0.35">
      <c r="A52" s="88"/>
      <c r="B52" s="11" t="s">
        <v>10</v>
      </c>
      <c r="C52" s="68" t="s">
        <v>48</v>
      </c>
      <c r="D52" s="72" t="s">
        <v>49</v>
      </c>
      <c r="E52" s="71">
        <v>90</v>
      </c>
      <c r="F52" s="35">
        <v>50.97</v>
      </c>
      <c r="G52" s="35">
        <v>224.79</v>
      </c>
      <c r="H52" s="35">
        <v>13.49</v>
      </c>
      <c r="I52" s="35">
        <v>13.42</v>
      </c>
      <c r="J52" s="35">
        <v>11.77</v>
      </c>
    </row>
    <row r="53" spans="1:10" ht="22.8" x14ac:dyDescent="0.35">
      <c r="A53" s="88"/>
      <c r="B53" s="11" t="s">
        <v>37</v>
      </c>
      <c r="C53" s="68" t="s">
        <v>39</v>
      </c>
      <c r="D53" s="72" t="s">
        <v>38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88"/>
      <c r="B54" s="11" t="s">
        <v>37</v>
      </c>
      <c r="C54" s="68" t="s">
        <v>39</v>
      </c>
      <c r="D54" s="72" t="s">
        <v>43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88"/>
      <c r="B55" s="11" t="s">
        <v>15</v>
      </c>
      <c r="C55" s="68" t="s">
        <v>60</v>
      </c>
      <c r="D55" s="72" t="s">
        <v>61</v>
      </c>
      <c r="E55" s="71">
        <v>200</v>
      </c>
      <c r="F55" s="35">
        <v>14.93</v>
      </c>
      <c r="G55" s="35">
        <v>114.6</v>
      </c>
      <c r="H55" s="35">
        <v>0.16</v>
      </c>
      <c r="I55" s="35">
        <v>0.16</v>
      </c>
      <c r="J55" s="35">
        <v>27.88</v>
      </c>
    </row>
    <row r="56" spans="1:10" ht="17.399999999999999" x14ac:dyDescent="0.3">
      <c r="A56" s="89"/>
      <c r="B56" s="90" t="s">
        <v>17</v>
      </c>
      <c r="C56" s="91"/>
      <c r="D56" s="92"/>
      <c r="E56" s="83">
        <v>810</v>
      </c>
      <c r="F56" s="12">
        <f>SUM(F49:F55)</f>
        <v>121.5</v>
      </c>
      <c r="G56" s="12">
        <f t="shared" ref="G56:J56" si="0">SUM(G49:G55)</f>
        <v>792.59000000000015</v>
      </c>
      <c r="H56" s="12">
        <f t="shared" si="0"/>
        <v>31.64</v>
      </c>
      <c r="I56" s="12">
        <f t="shared" si="0"/>
        <v>27.15</v>
      </c>
      <c r="J56" s="12">
        <f t="shared" si="0"/>
        <v>101.49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19" t="s">
        <v>20</v>
      </c>
      <c r="H59" s="119"/>
      <c r="I59" s="119"/>
      <c r="J59" s="119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19" t="s">
        <v>22</v>
      </c>
      <c r="H61" s="119"/>
      <c r="I61" s="119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19" t="s">
        <v>24</v>
      </c>
      <c r="H63" s="119"/>
      <c r="I63" s="119"/>
      <c r="J63" s="119"/>
    </row>
    <row r="64" spans="1:10" ht="15.6" x14ac:dyDescent="0.3">
      <c r="A64" s="9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9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9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9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9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9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9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9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98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B1:D1"/>
    <mergeCell ref="B14:E14"/>
    <mergeCell ref="E1:H1"/>
    <mergeCell ref="B7:E7"/>
    <mergeCell ref="B20:E20"/>
    <mergeCell ref="D15:E15"/>
    <mergeCell ref="A64:A72"/>
    <mergeCell ref="A4:A7"/>
    <mergeCell ref="A9:A14"/>
    <mergeCell ref="A17:A20"/>
    <mergeCell ref="A22:A28"/>
    <mergeCell ref="A30:A36"/>
    <mergeCell ref="A37:A41"/>
    <mergeCell ref="A42:J42"/>
    <mergeCell ref="B28:E28"/>
    <mergeCell ref="B27:E27"/>
    <mergeCell ref="G61:I61"/>
    <mergeCell ref="G59:J59"/>
    <mergeCell ref="G63:J63"/>
    <mergeCell ref="B35:E35"/>
    <mergeCell ref="B41:E41"/>
    <mergeCell ref="A43:A47"/>
    <mergeCell ref="B47:D47"/>
    <mergeCell ref="A49:A56"/>
    <mergeCell ref="B56:D5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2025-03-10T05:07:08Z</cp:lastPrinted>
  <dcterms:created xsi:type="dcterms:W3CDTF">2015-06-05T18:19:34Z</dcterms:created>
  <dcterms:modified xsi:type="dcterms:W3CDTF">2025-03-10T05:07:22Z</dcterms:modified>
</cp:coreProperties>
</file>