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апрель\03.04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F55" i="1"/>
  <c r="G55" i="1"/>
  <c r="H55" i="1"/>
  <c r="I55" i="1"/>
  <c r="J55" i="1"/>
  <c r="F39" i="1" l="1"/>
  <c r="G39" i="1"/>
  <c r="H39" i="1"/>
  <c r="I39" i="1"/>
  <c r="J39" i="1"/>
  <c r="G13" i="1" l="1"/>
  <c r="H13" i="1"/>
  <c r="I13" i="1"/>
  <c r="J13" i="1"/>
  <c r="F13" i="1"/>
  <c r="H32" i="1" l="1"/>
  <c r="I32" i="1"/>
  <c r="J32" i="1" l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<sst xmlns="http://schemas.openxmlformats.org/spreadsheetml/2006/main" count="148" uniqueCount="71">
  <si>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</si>
  <si>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</si>
  <si>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</si>
  <si>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</si>
  <si>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</si>
  <si>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</si>
  <si>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</si>
  <si>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</si>
  <si>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</si>
  <si>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</si>
  <si>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</si>
  <si>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</si>
  <si>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</si>
  <si>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</si>
  <si>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</si>
  <si>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</si>
  <si>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</si>
  <si>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</si>
  <si>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</si>
  <si>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</si>
  <si>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</si>
  <si>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</si>
  <si>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</si>
  <si>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</si>
  <si>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</si>
  <si>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</si>
  <si>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</si>
  <si>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</si>
  <si>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</si>
  <si>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</si>
  <si>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</si>
  <si>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</si>
  <si>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</si>
  <si>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</si>
  <si>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</si>
  <si>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</si>
  <si>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</si>
  <si>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</si>
  <si>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</si>
  <si>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</si>
  <si>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60/30</t>
  </si>
  <si>
    <t>376/15</t>
  </si>
  <si>
    <t>Чай с сахаром</t>
  </si>
  <si>
    <t>ОБЕД                 (1-4 классы ОХРАНА ЗРЕНИЯ)</t>
  </si>
  <si>
    <t>ЗАВТРАК   (1-4 общеобразовательные классы)</t>
  </si>
  <si>
    <t>200/10</t>
  </si>
  <si>
    <t>тк45/15</t>
  </si>
  <si>
    <t>Салат из белокачанной капусты</t>
  </si>
  <si>
    <t>ттк203см/15/22</t>
  </si>
  <si>
    <t>Макароны отварные</t>
  </si>
  <si>
    <t>ттк234с/04/22</t>
  </si>
  <si>
    <t>Биточки мясные Ёжик в соусе</t>
  </si>
  <si>
    <t>ттк156/08/22</t>
  </si>
  <si>
    <t>Напиток из лимонов</t>
  </si>
  <si>
    <t>ттк47/15/22</t>
  </si>
  <si>
    <t>Салат из квашеной капусты</t>
  </si>
  <si>
    <t>тк109/04</t>
  </si>
  <si>
    <t>Суп Пуштые шыд с окороком</t>
  </si>
  <si>
    <t>выпечка</t>
  </si>
  <si>
    <t>285/15</t>
  </si>
  <si>
    <t>Макаронник с мясом</t>
  </si>
  <si>
    <t>377/15</t>
  </si>
  <si>
    <t>Чай с лимоном</t>
  </si>
  <si>
    <t>03.04.2025</t>
  </si>
  <si>
    <t>120/15</t>
  </si>
  <si>
    <t>Суп молочный с лапшой</t>
  </si>
  <si>
    <t>45/15</t>
  </si>
  <si>
    <t>Салат из свежей капусты</t>
  </si>
  <si>
    <t>Бутерброд с сыром</t>
  </si>
  <si>
    <t>419/04/22</t>
  </si>
  <si>
    <t>Кокрок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</si>
</sst>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1"/>
  <sheetViews>
    <sheetView showGridLines="0" showRowColHeaders="0" tabSelected="1" view="pageBreakPreview" topLeftCell="A40" zoomScaleNormal="100" zoomScaleSheetLayoutView="100" workbookViewId="0">
      <selection activeCell="A41" sqref="A41:J55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13" t="s">
        <v>16</v>
      </c>
      <c r="C1" s="114"/>
      <c r="D1" s="115"/>
      <c r="E1" s="119" t="s">
        <v>18</v>
      </c>
      <c r="F1" s="120"/>
      <c r="G1" s="120"/>
      <c r="H1" s="120"/>
      <c r="I1" s="16" t="s">
        <v>1</v>
      </c>
      <c r="J1" s="17" t="s">
        <v>63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5" t="s">
        <v>27</v>
      </c>
      <c r="B4" s="51" t="s">
        <v>37</v>
      </c>
      <c r="C4" s="68" t="s">
        <v>64</v>
      </c>
      <c r="D4" s="8" t="s">
        <v>65</v>
      </c>
      <c r="E4" s="7">
        <v>250</v>
      </c>
      <c r="F4" s="49">
        <v>21.05</v>
      </c>
      <c r="G4" s="49">
        <v>150</v>
      </c>
      <c r="H4" s="49">
        <v>5.47</v>
      </c>
      <c r="I4" s="49">
        <v>4.75</v>
      </c>
      <c r="J4" s="49">
        <v>17.96</v>
      </c>
    </row>
    <row r="5" spans="1:11" ht="25.95" customHeight="1" x14ac:dyDescent="0.35">
      <c r="A5" s="86"/>
      <c r="B5" s="51" t="s">
        <v>15</v>
      </c>
      <c r="C5" s="71" t="s">
        <v>41</v>
      </c>
      <c r="D5" s="8" t="s">
        <v>42</v>
      </c>
      <c r="E5" s="7">
        <v>200</v>
      </c>
      <c r="F5" s="49">
        <v>3.68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1" ht="25.95" customHeight="1" x14ac:dyDescent="0.35">
      <c r="A6" s="86"/>
      <c r="B6" s="51" t="s">
        <v>12</v>
      </c>
      <c r="C6" s="71" t="s">
        <v>31</v>
      </c>
      <c r="D6" s="8" t="s">
        <v>35</v>
      </c>
      <c r="E6" s="7">
        <v>30</v>
      </c>
      <c r="F6" s="49">
        <v>1.31</v>
      </c>
      <c r="G6" s="49">
        <v>72.42</v>
      </c>
      <c r="H6" s="49">
        <v>1.4</v>
      </c>
      <c r="I6" s="49">
        <v>2.09</v>
      </c>
      <c r="J6" s="49">
        <v>12.58</v>
      </c>
    </row>
    <row r="7" spans="1:11" ht="25.95" customHeight="1" x14ac:dyDescent="0.3">
      <c r="A7" s="87"/>
      <c r="B7" s="121" t="s">
        <v>17</v>
      </c>
      <c r="C7" s="122"/>
      <c r="D7" s="122"/>
      <c r="E7" s="123"/>
      <c r="F7" s="52">
        <f>SUM(F4:F6)</f>
        <v>26.04</v>
      </c>
      <c r="G7" s="52">
        <f>SUM(G4:G6)</f>
        <v>282.42</v>
      </c>
      <c r="H7" s="52">
        <f>SUM(H4:H6)</f>
        <v>6.9399999999999995</v>
      </c>
      <c r="I7" s="52">
        <f>SUM(I4:I6)</f>
        <v>6.8599999999999994</v>
      </c>
      <c r="J7" s="52">
        <f>SUM(J4:J6)</f>
        <v>45.54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86" t="s">
        <v>43</v>
      </c>
      <c r="B9" s="14" t="s">
        <v>33</v>
      </c>
      <c r="C9" s="67" t="s">
        <v>66</v>
      </c>
      <c r="D9" s="72" t="s">
        <v>67</v>
      </c>
      <c r="E9" s="53">
        <v>100</v>
      </c>
      <c r="F9" s="49">
        <v>12</v>
      </c>
      <c r="G9" s="49">
        <v>60.4</v>
      </c>
      <c r="H9" s="49">
        <v>1.31</v>
      </c>
      <c r="I9" s="49">
        <v>3.25</v>
      </c>
      <c r="J9" s="49">
        <v>6.47</v>
      </c>
    </row>
    <row r="10" spans="1:11" ht="25.95" customHeight="1" x14ac:dyDescent="0.3">
      <c r="A10" s="86"/>
      <c r="B10" s="14" t="s">
        <v>10</v>
      </c>
      <c r="C10" s="67" t="s">
        <v>59</v>
      </c>
      <c r="D10" s="72" t="s">
        <v>60</v>
      </c>
      <c r="E10" s="53">
        <v>145</v>
      </c>
      <c r="F10" s="49">
        <v>96.76</v>
      </c>
      <c r="G10" s="49">
        <v>275</v>
      </c>
      <c r="H10" s="49">
        <v>17.79</v>
      </c>
      <c r="I10" s="49">
        <v>24.82</v>
      </c>
      <c r="J10" s="49">
        <v>20.73</v>
      </c>
    </row>
    <row r="11" spans="1:11" ht="25.95" customHeight="1" x14ac:dyDescent="0.3">
      <c r="A11" s="86"/>
      <c r="B11" s="14" t="s">
        <v>15</v>
      </c>
      <c r="C11" s="67" t="s">
        <v>61</v>
      </c>
      <c r="D11" s="8" t="s">
        <v>62</v>
      </c>
      <c r="E11" s="53">
        <v>200</v>
      </c>
      <c r="F11" s="49">
        <v>6.72</v>
      </c>
      <c r="G11" s="49">
        <v>62</v>
      </c>
      <c r="H11" s="49">
        <v>0.13</v>
      </c>
      <c r="I11" s="49">
        <v>0.02</v>
      </c>
      <c r="J11" s="49">
        <v>15.2</v>
      </c>
    </row>
    <row r="12" spans="1:11" ht="25.95" customHeight="1" x14ac:dyDescent="0.3">
      <c r="A12" s="86"/>
      <c r="B12" s="14" t="s">
        <v>34</v>
      </c>
      <c r="C12" s="67" t="s">
        <v>31</v>
      </c>
      <c r="D12" s="73" t="s">
        <v>39</v>
      </c>
      <c r="E12" s="53">
        <v>20</v>
      </c>
      <c r="F12" s="49">
        <v>2.6</v>
      </c>
      <c r="G12" s="49">
        <v>41.2</v>
      </c>
      <c r="H12" s="49">
        <v>1.32</v>
      </c>
      <c r="I12" s="49">
        <v>0.22</v>
      </c>
      <c r="J12" s="49">
        <v>9.48</v>
      </c>
    </row>
    <row r="13" spans="1:11" ht="28.05" customHeight="1" x14ac:dyDescent="0.3">
      <c r="A13" s="87"/>
      <c r="B13" s="116" t="s">
        <v>17</v>
      </c>
      <c r="C13" s="117"/>
      <c r="D13" s="117"/>
      <c r="E13" s="118"/>
      <c r="F13" s="54">
        <f>SUM(F9:F12)</f>
        <v>118.08</v>
      </c>
      <c r="G13" s="54">
        <f>SUM(G9:G12)</f>
        <v>438.59999999999997</v>
      </c>
      <c r="H13" s="54">
        <f>SUM(H9:H12)</f>
        <v>20.549999999999997</v>
      </c>
      <c r="I13" s="54">
        <f>SUM(I9:I12)</f>
        <v>28.31</v>
      </c>
      <c r="J13" s="54">
        <f>SUM(J9:J12)</f>
        <v>51.879999999999995</v>
      </c>
    </row>
    <row r="14" spans="1:11" ht="28.05" customHeight="1" x14ac:dyDescent="0.3">
      <c r="A14" s="60"/>
      <c r="B14" s="27"/>
      <c r="C14" s="28"/>
      <c r="D14" s="102" t="s">
        <v>25</v>
      </c>
      <c r="E14" s="103"/>
      <c r="F14" s="29">
        <f>SUM(F13,F7)</f>
        <v>144.12</v>
      </c>
      <c r="G14" s="30">
        <f>SUM(G13,G7)</f>
        <v>721.02</v>
      </c>
      <c r="H14" s="30">
        <f>SUM(H7,H13)</f>
        <v>27.489999999999995</v>
      </c>
      <c r="I14" s="30">
        <f>SUM(I7,I13)</f>
        <v>35.17</v>
      </c>
      <c r="J14" s="29">
        <f>SUM(J7,J13)</f>
        <v>97.419999999999987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88" t="s">
        <v>28</v>
      </c>
      <c r="B16" s="55" t="s">
        <v>37</v>
      </c>
      <c r="C16" s="68" t="s">
        <v>64</v>
      </c>
      <c r="D16" s="8" t="s">
        <v>65</v>
      </c>
      <c r="E16" s="7">
        <v>250</v>
      </c>
      <c r="F16" s="7">
        <v>21.05</v>
      </c>
      <c r="G16" s="49">
        <v>150</v>
      </c>
      <c r="H16" s="7">
        <v>5.47</v>
      </c>
      <c r="I16" s="7">
        <v>4.75</v>
      </c>
      <c r="J16" s="7">
        <v>17.96</v>
      </c>
    </row>
    <row r="17" spans="1:12" ht="28.05" customHeight="1" x14ac:dyDescent="0.35">
      <c r="A17" s="89"/>
      <c r="B17" s="55" t="s">
        <v>15</v>
      </c>
      <c r="C17" s="68" t="s">
        <v>41</v>
      </c>
      <c r="D17" s="8" t="s">
        <v>42</v>
      </c>
      <c r="E17" s="7">
        <v>200</v>
      </c>
      <c r="F17" s="7">
        <v>3.68</v>
      </c>
      <c r="G17" s="49">
        <v>60</v>
      </c>
      <c r="H17" s="7">
        <v>7.0000000000000007E-2</v>
      </c>
      <c r="I17" s="7">
        <v>0.02</v>
      </c>
      <c r="J17" s="7">
        <v>15</v>
      </c>
    </row>
    <row r="18" spans="1:12" ht="28.05" customHeight="1" x14ac:dyDescent="0.35">
      <c r="A18" s="89"/>
      <c r="B18" s="55" t="s">
        <v>12</v>
      </c>
      <c r="C18" s="70">
        <v>42036</v>
      </c>
      <c r="D18" s="8" t="s">
        <v>68</v>
      </c>
      <c r="E18" s="7">
        <v>55</v>
      </c>
      <c r="F18" s="7">
        <v>14.87</v>
      </c>
      <c r="G18" s="49">
        <v>137.85</v>
      </c>
      <c r="H18" s="7">
        <v>4.96</v>
      </c>
      <c r="I18" s="7">
        <v>4.8099999999999996</v>
      </c>
      <c r="J18" s="7">
        <v>20.97</v>
      </c>
    </row>
    <row r="19" spans="1:12" ht="28.05" customHeight="1" x14ac:dyDescent="0.3">
      <c r="A19" s="90"/>
      <c r="B19" s="124" t="s">
        <v>17</v>
      </c>
      <c r="C19" s="125"/>
      <c r="D19" s="125"/>
      <c r="E19" s="126"/>
      <c r="F19" s="56">
        <f>SUM(F16:F18)</f>
        <v>39.6</v>
      </c>
      <c r="G19" s="57">
        <f>SUM(G16:G18)</f>
        <v>347.85</v>
      </c>
      <c r="H19" s="57">
        <f>SUM(H16:H18)</f>
        <v>10.5</v>
      </c>
      <c r="I19" s="57">
        <f>SUM(I16:I18)</f>
        <v>9.5799999999999983</v>
      </c>
      <c r="J19" s="57">
        <f>SUM(J16:J18)</f>
        <v>53.93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91" t="s">
        <v>32</v>
      </c>
      <c r="B21" s="14" t="s">
        <v>33</v>
      </c>
      <c r="C21" s="69" t="s">
        <v>66</v>
      </c>
      <c r="D21" s="72" t="s">
        <v>67</v>
      </c>
      <c r="E21" s="53">
        <v>100</v>
      </c>
      <c r="F21" s="49">
        <v>12</v>
      </c>
      <c r="G21" s="49">
        <v>60.4</v>
      </c>
      <c r="H21" s="49">
        <v>1.31</v>
      </c>
      <c r="I21" s="49">
        <v>3.25</v>
      </c>
      <c r="J21" s="49">
        <v>6.47</v>
      </c>
      <c r="K21" s="50"/>
      <c r="L21" s="48"/>
    </row>
    <row r="22" spans="1:12" ht="23.1" customHeight="1" x14ac:dyDescent="0.3">
      <c r="A22" s="91"/>
      <c r="B22" s="14" t="s">
        <v>10</v>
      </c>
      <c r="C22" s="68" t="s">
        <v>59</v>
      </c>
      <c r="D22" s="8" t="s">
        <v>60</v>
      </c>
      <c r="E22" s="53">
        <v>145</v>
      </c>
      <c r="F22" s="49">
        <v>96.76</v>
      </c>
      <c r="G22" s="49">
        <v>275</v>
      </c>
      <c r="H22" s="49">
        <v>17.79</v>
      </c>
      <c r="I22" s="49">
        <v>24.82</v>
      </c>
      <c r="J22" s="49">
        <v>20.73</v>
      </c>
      <c r="K22" s="50"/>
      <c r="L22" s="48"/>
    </row>
    <row r="23" spans="1:12" ht="23.1" customHeight="1" x14ac:dyDescent="0.3">
      <c r="A23" s="91"/>
      <c r="B23" s="14" t="s">
        <v>15</v>
      </c>
      <c r="C23" s="68" t="s">
        <v>61</v>
      </c>
      <c r="D23" s="72" t="s">
        <v>62</v>
      </c>
      <c r="E23" s="53">
        <v>200</v>
      </c>
      <c r="F23" s="49">
        <v>6.72</v>
      </c>
      <c r="G23" s="49">
        <v>62</v>
      </c>
      <c r="H23" s="49">
        <v>0.13</v>
      </c>
      <c r="I23" s="49">
        <v>0.02</v>
      </c>
      <c r="J23" s="49">
        <v>15.2</v>
      </c>
      <c r="K23" s="50"/>
      <c r="L23" s="48"/>
    </row>
    <row r="24" spans="1:12" ht="23.1" customHeight="1" x14ac:dyDescent="0.3">
      <c r="A24" s="91"/>
      <c r="B24" s="14" t="s">
        <v>34</v>
      </c>
      <c r="C24" s="68" t="s">
        <v>31</v>
      </c>
      <c r="D24" s="8" t="s">
        <v>39</v>
      </c>
      <c r="E24" s="53">
        <v>20</v>
      </c>
      <c r="F24" s="49">
        <v>2.6</v>
      </c>
      <c r="G24" s="49">
        <v>41.2</v>
      </c>
      <c r="H24" s="49">
        <v>1.32</v>
      </c>
      <c r="I24" s="49">
        <v>0.22</v>
      </c>
      <c r="J24" s="49">
        <v>9.48</v>
      </c>
      <c r="K24" s="50"/>
      <c r="L24" s="48"/>
    </row>
    <row r="25" spans="1:12" ht="23.1" customHeight="1" x14ac:dyDescent="0.3">
      <c r="A25" s="91"/>
      <c r="B25" s="104" t="s">
        <v>17</v>
      </c>
      <c r="C25" s="105"/>
      <c r="D25" s="105"/>
      <c r="E25" s="106"/>
      <c r="F25" s="58">
        <f>SUM(F21:F24)</f>
        <v>118.08</v>
      </c>
      <c r="G25" s="58">
        <f>SUM(G21:G24)</f>
        <v>438.59999999999997</v>
      </c>
      <c r="H25" s="58">
        <f>SUM(H21:H24)</f>
        <v>20.549999999999997</v>
      </c>
      <c r="I25" s="58">
        <f>SUM(I21:I24)</f>
        <v>28.31</v>
      </c>
      <c r="J25" s="58">
        <f>SUM(J21:J24)</f>
        <v>51.879999999999995</v>
      </c>
      <c r="K25" s="47"/>
    </row>
    <row r="26" spans="1:12" ht="23.1" customHeight="1" x14ac:dyDescent="0.3">
      <c r="A26" s="91"/>
      <c r="B26" s="101" t="s">
        <v>29</v>
      </c>
      <c r="C26" s="102"/>
      <c r="D26" s="102"/>
      <c r="E26" s="103"/>
      <c r="F26" s="35">
        <f>SUM(F25,F19)</f>
        <v>157.68</v>
      </c>
      <c r="G26" s="36">
        <f>SUM(G25,G19)</f>
        <v>786.45</v>
      </c>
      <c r="H26" s="36">
        <f>SUM(H19,H25)</f>
        <v>31.049999999999997</v>
      </c>
      <c r="I26" s="36">
        <f>SUM(I19,I25)</f>
        <v>37.89</v>
      </c>
      <c r="J26" s="35">
        <f>SUM(J19,J25)</f>
        <v>105.81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92" t="s">
        <v>26</v>
      </c>
      <c r="B28" s="11" t="s">
        <v>11</v>
      </c>
      <c r="C28" s="68" t="s">
        <v>48</v>
      </c>
      <c r="D28" s="8" t="s">
        <v>49</v>
      </c>
      <c r="E28" s="7">
        <v>150</v>
      </c>
      <c r="F28" s="49">
        <v>16.059999999999999</v>
      </c>
      <c r="G28" s="49">
        <v>196</v>
      </c>
      <c r="H28" s="49">
        <v>4.6500000000000004</v>
      </c>
      <c r="I28" s="49">
        <v>3.95</v>
      </c>
      <c r="J28" s="49">
        <v>26.65</v>
      </c>
    </row>
    <row r="29" spans="1:12" ht="23.1" customHeight="1" x14ac:dyDescent="0.35">
      <c r="A29" s="93"/>
      <c r="B29" s="11" t="s">
        <v>10</v>
      </c>
      <c r="C29" s="68" t="s">
        <v>50</v>
      </c>
      <c r="D29" s="72" t="s">
        <v>51</v>
      </c>
      <c r="E29" s="7" t="s">
        <v>40</v>
      </c>
      <c r="F29" s="49">
        <v>55.34</v>
      </c>
      <c r="G29" s="49">
        <v>173.53</v>
      </c>
      <c r="H29" s="49">
        <v>9.64</v>
      </c>
      <c r="I29" s="49">
        <v>13.43</v>
      </c>
      <c r="J29" s="49">
        <v>4.92</v>
      </c>
    </row>
    <row r="30" spans="1:12" ht="23.1" customHeight="1" x14ac:dyDescent="0.35">
      <c r="A30" s="93"/>
      <c r="B30" s="11" t="s">
        <v>58</v>
      </c>
      <c r="C30" s="68" t="s">
        <v>69</v>
      </c>
      <c r="D30" s="72" t="s">
        <v>70</v>
      </c>
      <c r="E30" s="7">
        <v>70</v>
      </c>
      <c r="F30" s="49">
        <v>24.92</v>
      </c>
      <c r="G30" s="49">
        <v>210</v>
      </c>
      <c r="H30" s="49">
        <v>3.6</v>
      </c>
      <c r="I30" s="49">
        <v>5.7</v>
      </c>
      <c r="J30" s="49">
        <v>36.15</v>
      </c>
    </row>
    <row r="31" spans="1:12" ht="23.1" customHeight="1" x14ac:dyDescent="0.35">
      <c r="A31" s="93"/>
      <c r="B31" s="11" t="s">
        <v>15</v>
      </c>
      <c r="C31" s="66" t="s">
        <v>41</v>
      </c>
      <c r="D31" s="65" t="s">
        <v>42</v>
      </c>
      <c r="E31" s="7">
        <v>200</v>
      </c>
      <c r="F31" s="49">
        <v>3.68</v>
      </c>
      <c r="G31" s="49">
        <v>60</v>
      </c>
      <c r="H31" s="49">
        <v>7.0000000000000007E-2</v>
      </c>
      <c r="I31" s="49">
        <v>0.02</v>
      </c>
      <c r="J31" s="49">
        <v>15</v>
      </c>
    </row>
    <row r="32" spans="1:12" ht="17.399999999999999" x14ac:dyDescent="0.3">
      <c r="A32" s="93"/>
      <c r="B32" s="110" t="s">
        <v>17</v>
      </c>
      <c r="C32" s="111"/>
      <c r="D32" s="111"/>
      <c r="E32" s="112"/>
      <c r="F32" s="12">
        <f>SUM(F28:F31)</f>
        <v>100.00000000000001</v>
      </c>
      <c r="G32" s="12">
        <f>SUM(G28:G31)</f>
        <v>639.53</v>
      </c>
      <c r="H32" s="12">
        <f>SUM(H28:H31)</f>
        <v>17.96</v>
      </c>
      <c r="I32" s="12">
        <f>SUM(I28:I31)</f>
        <v>23.099999999999998</v>
      </c>
      <c r="J32" s="12">
        <f>SUM(J28:J31)</f>
        <v>82.72</v>
      </c>
    </row>
    <row r="33" spans="1:10" ht="18" x14ac:dyDescent="0.35">
      <c r="A33" s="94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95" t="s">
        <v>30</v>
      </c>
      <c r="B34" s="44" t="s">
        <v>33</v>
      </c>
      <c r="C34" s="67" t="s">
        <v>46</v>
      </c>
      <c r="D34" s="83" t="s">
        <v>47</v>
      </c>
      <c r="E34" s="7">
        <v>40</v>
      </c>
      <c r="F34" s="49">
        <v>4.8499999999999996</v>
      </c>
      <c r="G34" s="49">
        <v>24.16</v>
      </c>
      <c r="H34" s="49">
        <v>0.52</v>
      </c>
      <c r="I34" s="49">
        <v>1.3</v>
      </c>
      <c r="J34" s="49">
        <v>2.59</v>
      </c>
    </row>
    <row r="35" spans="1:10" ht="23.1" customHeight="1" x14ac:dyDescent="0.3">
      <c r="A35" s="96"/>
      <c r="B35" s="44" t="s">
        <v>11</v>
      </c>
      <c r="C35" s="67" t="s">
        <v>48</v>
      </c>
      <c r="D35" s="83" t="s">
        <v>49</v>
      </c>
      <c r="E35" s="7">
        <v>150</v>
      </c>
      <c r="F35" s="49">
        <v>16.059999999999999</v>
      </c>
      <c r="G35" s="49">
        <v>196</v>
      </c>
      <c r="H35" s="49">
        <v>4.6500000000000004</v>
      </c>
      <c r="I35" s="49">
        <v>3.95</v>
      </c>
      <c r="J35" s="49">
        <v>26.65</v>
      </c>
    </row>
    <row r="36" spans="1:10" ht="23.1" customHeight="1" x14ac:dyDescent="0.3">
      <c r="A36" s="96"/>
      <c r="B36" s="44" t="s">
        <v>10</v>
      </c>
      <c r="C36" s="67" t="s">
        <v>50</v>
      </c>
      <c r="D36" s="83" t="s">
        <v>51</v>
      </c>
      <c r="E36" s="7" t="s">
        <v>40</v>
      </c>
      <c r="F36" s="49">
        <v>46.97</v>
      </c>
      <c r="G36" s="49">
        <v>173.53</v>
      </c>
      <c r="H36" s="49">
        <v>9.64</v>
      </c>
      <c r="I36" s="49">
        <v>13.43</v>
      </c>
      <c r="J36" s="49">
        <v>4.92</v>
      </c>
    </row>
    <row r="37" spans="1:10" ht="23.1" customHeight="1" x14ac:dyDescent="0.3">
      <c r="A37" s="96"/>
      <c r="B37" s="44" t="s">
        <v>15</v>
      </c>
      <c r="C37" s="67" t="s">
        <v>52</v>
      </c>
      <c r="D37" s="83" t="s">
        <v>53</v>
      </c>
      <c r="E37" s="7">
        <v>200</v>
      </c>
      <c r="F37" s="49">
        <v>10.32</v>
      </c>
      <c r="G37" s="49">
        <v>93</v>
      </c>
      <c r="H37" s="49">
        <v>0.1</v>
      </c>
      <c r="I37" s="49">
        <v>0</v>
      </c>
      <c r="J37" s="49">
        <v>24.2</v>
      </c>
    </row>
    <row r="38" spans="1:10" ht="23.1" customHeight="1" x14ac:dyDescent="0.3">
      <c r="A38" s="96"/>
      <c r="B38" s="44" t="s">
        <v>12</v>
      </c>
      <c r="C38" s="67" t="s">
        <v>36</v>
      </c>
      <c r="D38" s="83" t="s">
        <v>35</v>
      </c>
      <c r="E38" s="7">
        <v>20</v>
      </c>
      <c r="F38" s="49">
        <v>2.8</v>
      </c>
      <c r="G38" s="49">
        <v>52.2</v>
      </c>
      <c r="H38" s="49">
        <v>1.52</v>
      </c>
      <c r="I38" s="49">
        <v>0.18</v>
      </c>
      <c r="J38" s="49">
        <v>9.3800000000000008</v>
      </c>
    </row>
    <row r="39" spans="1:10" ht="23.1" customHeight="1" x14ac:dyDescent="0.3">
      <c r="A39" s="97"/>
      <c r="B39" s="110" t="s">
        <v>17</v>
      </c>
      <c r="C39" s="111"/>
      <c r="D39" s="111"/>
      <c r="E39" s="112"/>
      <c r="F39" s="9">
        <f>SUM(F34:F38)</f>
        <v>80.999999999999986</v>
      </c>
      <c r="G39" s="10">
        <f>SUM(G34:G38)</f>
        <v>538.89</v>
      </c>
      <c r="H39" s="10">
        <f>SUM(H34:H38)</f>
        <v>16.43</v>
      </c>
      <c r="I39" s="10">
        <f>SUM(I34:I38)</f>
        <v>18.86</v>
      </c>
      <c r="J39" s="10">
        <f>SUM(J34:J38)</f>
        <v>67.739999999999995</v>
      </c>
    </row>
    <row r="40" spans="1:10" ht="23.1" customHeigh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100"/>
    </row>
    <row r="41" spans="1:10" ht="18" customHeight="1" x14ac:dyDescent="0.3">
      <c r="A41" s="133" t="s">
        <v>44</v>
      </c>
      <c r="B41" s="44" t="s">
        <v>33</v>
      </c>
      <c r="C41" s="68" t="s">
        <v>46</v>
      </c>
      <c r="D41" s="72" t="s">
        <v>47</v>
      </c>
      <c r="E41" s="71">
        <v>40</v>
      </c>
      <c r="F41" s="35">
        <v>4.8499999999999996</v>
      </c>
      <c r="G41" s="35">
        <v>24.16</v>
      </c>
      <c r="H41" s="35">
        <v>0.52</v>
      </c>
      <c r="I41" s="35">
        <v>1.3</v>
      </c>
      <c r="J41" s="35">
        <v>2.59</v>
      </c>
    </row>
    <row r="42" spans="1:10" ht="22.8" x14ac:dyDescent="0.3">
      <c r="A42" s="108"/>
      <c r="B42" s="44" t="s">
        <v>11</v>
      </c>
      <c r="C42" s="68" t="s">
        <v>48</v>
      </c>
      <c r="D42" s="72" t="s">
        <v>49</v>
      </c>
      <c r="E42" s="71">
        <v>150</v>
      </c>
      <c r="F42" s="35">
        <v>16.059999999999999</v>
      </c>
      <c r="G42" s="35">
        <v>196</v>
      </c>
      <c r="H42" s="35">
        <v>4.6500000000000004</v>
      </c>
      <c r="I42" s="35">
        <v>3.95</v>
      </c>
      <c r="J42" s="35">
        <v>26.65</v>
      </c>
    </row>
    <row r="43" spans="1:10" ht="22.8" x14ac:dyDescent="0.3">
      <c r="A43" s="108"/>
      <c r="B43" s="44" t="s">
        <v>10</v>
      </c>
      <c r="C43" s="68" t="s">
        <v>50</v>
      </c>
      <c r="D43" s="72" t="s">
        <v>51</v>
      </c>
      <c r="E43" s="71" t="s">
        <v>40</v>
      </c>
      <c r="F43" s="35">
        <v>46.97</v>
      </c>
      <c r="G43" s="35">
        <v>173.53</v>
      </c>
      <c r="H43" s="35">
        <v>9.64</v>
      </c>
      <c r="I43" s="35">
        <v>13.43</v>
      </c>
      <c r="J43" s="35">
        <v>4.92</v>
      </c>
    </row>
    <row r="44" spans="1:10" ht="22.8" x14ac:dyDescent="0.3">
      <c r="A44" s="108"/>
      <c r="B44" s="45" t="s">
        <v>15</v>
      </c>
      <c r="C44" s="68" t="s">
        <v>52</v>
      </c>
      <c r="D44" s="72" t="s">
        <v>53</v>
      </c>
      <c r="E44" s="71">
        <v>200</v>
      </c>
      <c r="F44" s="35">
        <v>10.32</v>
      </c>
      <c r="G44" s="35">
        <v>93</v>
      </c>
      <c r="H44" s="35">
        <v>0.1</v>
      </c>
      <c r="I44" s="35">
        <v>0</v>
      </c>
      <c r="J44" s="35">
        <v>24.2</v>
      </c>
    </row>
    <row r="45" spans="1:10" ht="22.8" x14ac:dyDescent="0.3">
      <c r="A45" s="108"/>
      <c r="B45" s="44" t="s">
        <v>12</v>
      </c>
      <c r="C45" s="67" t="s">
        <v>36</v>
      </c>
      <c r="D45" s="74" t="s">
        <v>35</v>
      </c>
      <c r="E45" s="71">
        <v>20</v>
      </c>
      <c r="F45" s="35">
        <v>2.8</v>
      </c>
      <c r="G45" s="35">
        <v>52.2</v>
      </c>
      <c r="H45" s="35">
        <v>1.52</v>
      </c>
      <c r="I45" s="35">
        <v>0.18</v>
      </c>
      <c r="J45" s="35">
        <v>9.3800000000000008</v>
      </c>
    </row>
    <row r="46" spans="1:10" ht="17.399999999999999" x14ac:dyDescent="0.3">
      <c r="A46" s="109"/>
      <c r="B46" s="110" t="s">
        <v>17</v>
      </c>
      <c r="C46" s="111"/>
      <c r="D46" s="111"/>
      <c r="E46" s="75">
        <v>500</v>
      </c>
      <c r="F46" s="9">
        <f>SUM(F41:F45)</f>
        <v>80.999999999999986</v>
      </c>
      <c r="G46" s="9">
        <f>SUM(G41:G45)</f>
        <v>538.89</v>
      </c>
      <c r="H46" s="10">
        <f>SUM(H41:H45)</f>
        <v>16.43</v>
      </c>
      <c r="I46" s="10">
        <f>SUM(I41:I45)</f>
        <v>18.86</v>
      </c>
      <c r="J46" s="9">
        <f>SUM(J41:J45)</f>
        <v>67.739999999999995</v>
      </c>
    </row>
    <row r="47" spans="1:10" ht="18" x14ac:dyDescent="0.35">
      <c r="A47" s="76"/>
      <c r="B47" s="1"/>
      <c r="C47" s="77"/>
      <c r="D47" s="77"/>
      <c r="E47" s="78"/>
      <c r="F47" s="79"/>
      <c r="G47" s="78"/>
      <c r="H47" s="78"/>
      <c r="I47" s="78"/>
      <c r="J47" s="78"/>
    </row>
    <row r="48" spans="1:10" ht="22.8" customHeight="1" x14ac:dyDescent="0.35">
      <c r="A48" s="130" t="s">
        <v>38</v>
      </c>
      <c r="B48" s="11" t="s">
        <v>33</v>
      </c>
      <c r="C48" s="67" t="s">
        <v>54</v>
      </c>
      <c r="D48" s="80" t="s">
        <v>55</v>
      </c>
      <c r="E48" s="71">
        <v>60</v>
      </c>
      <c r="F48" s="35">
        <v>17.18</v>
      </c>
      <c r="G48" s="35">
        <v>54.55</v>
      </c>
      <c r="H48" s="35">
        <v>1.08</v>
      </c>
      <c r="I48" s="35">
        <v>3.04</v>
      </c>
      <c r="J48" s="81">
        <v>27.98</v>
      </c>
    </row>
    <row r="49" spans="1:10" ht="18" x14ac:dyDescent="0.35">
      <c r="A49" s="131"/>
      <c r="B49" s="11" t="s">
        <v>37</v>
      </c>
      <c r="C49" s="68" t="s">
        <v>56</v>
      </c>
      <c r="D49" s="80" t="s">
        <v>57</v>
      </c>
      <c r="E49" s="71" t="s">
        <v>45</v>
      </c>
      <c r="F49" s="35">
        <v>25.57</v>
      </c>
      <c r="G49" s="35">
        <v>147.32</v>
      </c>
      <c r="H49" s="35">
        <v>8.7100000000000009</v>
      </c>
      <c r="I49" s="35">
        <v>5.4</v>
      </c>
      <c r="J49" s="81">
        <v>13.59</v>
      </c>
    </row>
    <row r="50" spans="1:10" ht="26.4" x14ac:dyDescent="0.35">
      <c r="A50" s="131"/>
      <c r="B50" s="11" t="s">
        <v>11</v>
      </c>
      <c r="C50" s="69" t="s">
        <v>48</v>
      </c>
      <c r="D50" s="72" t="s">
        <v>49</v>
      </c>
      <c r="E50" s="71">
        <v>150</v>
      </c>
      <c r="F50" s="35">
        <v>16.059999999999999</v>
      </c>
      <c r="G50" s="35">
        <v>196</v>
      </c>
      <c r="H50" s="35">
        <v>4.6500000000000004</v>
      </c>
      <c r="I50" s="35">
        <v>3.95</v>
      </c>
      <c r="J50" s="81">
        <v>26.65</v>
      </c>
    </row>
    <row r="51" spans="1:10" ht="22.8" x14ac:dyDescent="0.35">
      <c r="A51" s="131"/>
      <c r="B51" s="11" t="s">
        <v>10</v>
      </c>
      <c r="C51" s="68" t="s">
        <v>50</v>
      </c>
      <c r="D51" s="72" t="s">
        <v>51</v>
      </c>
      <c r="E51" s="71" t="s">
        <v>40</v>
      </c>
      <c r="F51" s="35">
        <v>46.97</v>
      </c>
      <c r="G51" s="35">
        <v>173.53</v>
      </c>
      <c r="H51" s="35">
        <v>9.64</v>
      </c>
      <c r="I51" s="35">
        <v>13.43</v>
      </c>
      <c r="J51" s="35">
        <v>4.92</v>
      </c>
    </row>
    <row r="52" spans="1:10" ht="22.8" x14ac:dyDescent="0.35">
      <c r="A52" s="131"/>
      <c r="B52" s="11" t="s">
        <v>34</v>
      </c>
      <c r="C52" s="68" t="s">
        <v>36</v>
      </c>
      <c r="D52" s="72" t="s">
        <v>35</v>
      </c>
      <c r="E52" s="71">
        <v>20</v>
      </c>
      <c r="F52" s="35">
        <v>2.8</v>
      </c>
      <c r="G52" s="35">
        <v>52.2</v>
      </c>
      <c r="H52" s="35">
        <v>1.52</v>
      </c>
      <c r="I52" s="35">
        <v>0.18</v>
      </c>
      <c r="J52" s="35">
        <v>9.3800000000000008</v>
      </c>
    </row>
    <row r="53" spans="1:10" ht="22.8" x14ac:dyDescent="0.35">
      <c r="A53" s="131"/>
      <c r="B53" s="11" t="s">
        <v>34</v>
      </c>
      <c r="C53" s="68" t="s">
        <v>36</v>
      </c>
      <c r="D53" s="72" t="s">
        <v>39</v>
      </c>
      <c r="E53" s="71">
        <v>20</v>
      </c>
      <c r="F53" s="35">
        <v>2.6</v>
      </c>
      <c r="G53" s="35">
        <v>41.2</v>
      </c>
      <c r="H53" s="35">
        <v>1.32</v>
      </c>
      <c r="I53" s="35">
        <v>0.22</v>
      </c>
      <c r="J53" s="35">
        <v>9.48</v>
      </c>
    </row>
    <row r="54" spans="1:10" ht="22.8" x14ac:dyDescent="0.35">
      <c r="A54" s="131"/>
      <c r="B54" s="11" t="s">
        <v>15</v>
      </c>
      <c r="C54" s="68" t="s">
        <v>52</v>
      </c>
      <c r="D54" s="72" t="s">
        <v>53</v>
      </c>
      <c r="E54" s="71">
        <v>200</v>
      </c>
      <c r="F54" s="35">
        <v>10.32</v>
      </c>
      <c r="G54" s="35">
        <v>93</v>
      </c>
      <c r="H54" s="35">
        <v>0.1</v>
      </c>
      <c r="I54" s="35">
        <v>0</v>
      </c>
      <c r="J54" s="35">
        <v>24.2</v>
      </c>
    </row>
    <row r="55" spans="1:10" ht="17.399999999999999" x14ac:dyDescent="0.3">
      <c r="A55" s="132"/>
      <c r="B55" s="127" t="s">
        <v>17</v>
      </c>
      <c r="C55" s="128"/>
      <c r="D55" s="129"/>
      <c r="E55" s="82">
        <v>750</v>
      </c>
      <c r="F55" s="12">
        <f>SUM(F48:F54)</f>
        <v>121.5</v>
      </c>
      <c r="G55" s="12">
        <f t="shared" ref="G55:J55" si="0">SUM(G48:G54)</f>
        <v>757.80000000000007</v>
      </c>
      <c r="H55" s="12">
        <f t="shared" si="0"/>
        <v>27.020000000000003</v>
      </c>
      <c r="I55" s="12">
        <f t="shared" si="0"/>
        <v>26.22</v>
      </c>
      <c r="J55" s="12">
        <f t="shared" si="0"/>
        <v>116.2</v>
      </c>
    </row>
    <row r="56" spans="1:10" ht="16.8" x14ac:dyDescent="0.3">
      <c r="A56" s="5"/>
      <c r="B56" s="13"/>
      <c r="C56" s="6"/>
      <c r="D56" s="6"/>
      <c r="E56" s="6"/>
      <c r="F56" s="6"/>
      <c r="G56" s="6"/>
      <c r="H56" s="6"/>
      <c r="I56" s="6"/>
      <c r="J56" s="6"/>
    </row>
    <row r="57" spans="1:10" ht="15.6" x14ac:dyDescent="0.3">
      <c r="A57" s="37"/>
      <c r="B57" s="18"/>
      <c r="C57" s="18"/>
      <c r="D57" s="38"/>
      <c r="E57" s="38"/>
      <c r="F57" s="39"/>
      <c r="G57" s="40"/>
      <c r="H57" s="40"/>
      <c r="I57" s="40"/>
      <c r="J57" s="39"/>
    </row>
    <row r="58" spans="1:10" ht="15.6" x14ac:dyDescent="0.3">
      <c r="A58" s="41"/>
      <c r="B58" s="42" t="s">
        <v>19</v>
      </c>
      <c r="C58" s="42"/>
      <c r="D58" s="42"/>
      <c r="E58" s="42"/>
      <c r="F58" s="42"/>
      <c r="G58" s="107" t="s">
        <v>20</v>
      </c>
      <c r="H58" s="107"/>
      <c r="I58" s="107"/>
      <c r="J58" s="107"/>
    </row>
    <row r="59" spans="1:10" ht="15.6" x14ac:dyDescent="0.3">
      <c r="A59" s="41"/>
      <c r="B59" s="18"/>
      <c r="C59" s="18"/>
      <c r="D59" s="18"/>
      <c r="E59" s="18"/>
      <c r="F59" s="18"/>
      <c r="G59" s="18"/>
      <c r="H59" s="18"/>
      <c r="I59" s="18"/>
      <c r="J59" s="42"/>
    </row>
    <row r="60" spans="1:10" ht="15.6" x14ac:dyDescent="0.3">
      <c r="A60" s="41"/>
      <c r="B60" s="42" t="s">
        <v>21</v>
      </c>
      <c r="C60" s="42"/>
      <c r="D60" s="42"/>
      <c r="E60" s="42"/>
      <c r="F60" s="42"/>
      <c r="G60" s="107" t="s">
        <v>22</v>
      </c>
      <c r="H60" s="107"/>
      <c r="I60" s="107"/>
      <c r="J60" s="18"/>
    </row>
    <row r="61" spans="1:10" ht="15.6" x14ac:dyDescent="0.3">
      <c r="A61" s="41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6" x14ac:dyDescent="0.3">
      <c r="A62" s="43"/>
      <c r="B62" s="42" t="s">
        <v>23</v>
      </c>
      <c r="C62" s="42"/>
      <c r="D62" s="42"/>
      <c r="E62" s="42"/>
      <c r="F62" s="42"/>
      <c r="G62" s="107" t="s">
        <v>24</v>
      </c>
      <c r="H62" s="107"/>
      <c r="I62" s="107"/>
      <c r="J62" s="107"/>
    </row>
    <row r="63" spans="1:10" ht="15.6" x14ac:dyDescent="0.3">
      <c r="A63" s="84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84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4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4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4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4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4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84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84"/>
      <c r="B71" s="18"/>
      <c r="C71" s="18"/>
      <c r="D71" s="18"/>
      <c r="E71" s="18"/>
      <c r="F71" s="18"/>
      <c r="G71" s="18"/>
      <c r="H71" s="18"/>
      <c r="I71" s="18"/>
      <c r="J71" s="18"/>
    </row>
  </sheetData>
  <mergeCells count="25">
    <mergeCell ref="B55:D55"/>
    <mergeCell ref="B32:E32"/>
    <mergeCell ref="B1:D1"/>
    <mergeCell ref="B13:E13"/>
    <mergeCell ref="E1:H1"/>
    <mergeCell ref="B7:E7"/>
    <mergeCell ref="B19:E19"/>
    <mergeCell ref="D14:E14"/>
    <mergeCell ref="B39:E39"/>
    <mergeCell ref="A63:A71"/>
    <mergeCell ref="A4:A7"/>
    <mergeCell ref="A9:A13"/>
    <mergeCell ref="A16:A19"/>
    <mergeCell ref="A21:A26"/>
    <mergeCell ref="A28:A33"/>
    <mergeCell ref="A34:A39"/>
    <mergeCell ref="A40:J40"/>
    <mergeCell ref="B26:E26"/>
    <mergeCell ref="B25:E25"/>
    <mergeCell ref="G60:I60"/>
    <mergeCell ref="G58:J58"/>
    <mergeCell ref="A41:A46"/>
    <mergeCell ref="B46:D46"/>
    <mergeCell ref="A48:A55"/>
    <mergeCell ref="G62:J62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2025-04-02T05:25:05Z</cp:lastPrinted>
  <dcterms:created xsi:type="dcterms:W3CDTF">2015-06-05T18:19:34Z</dcterms:created>
  <dcterms:modified xsi:type="dcterms:W3CDTF">2025-04-02T05:25:09Z</dcterms:modified>
</cp:coreProperties>
</file>