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8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J46" i="1"/>
  <c r="I46" i="1"/>
  <c r="H46" i="1"/>
  <c r="G46" i="1"/>
  <c r="F46" i="1"/>
  <c r="I34" i="1" l="1"/>
  <c r="J34" i="1"/>
  <c r="G14" i="1" l="1"/>
  <c r="H14" i="1"/>
  <c r="I14" i="1"/>
  <c r="J14" i="1"/>
  <c r="F14" i="1"/>
  <c r="H34" i="1" l="1"/>
  <c r="J40" i="1" l="1"/>
  <c r="I40" i="1"/>
  <c r="H40" i="1"/>
  <c r="G40" i="1"/>
  <c r="F40" i="1"/>
  <c r="G34" i="1"/>
  <c r="F34" i="1"/>
  <c r="J27" i="1" l="1"/>
  <c r="I27" i="1"/>
  <c r="H27" i="1"/>
  <c r="G27" i="1"/>
  <c r="F27" i="1"/>
  <c r="J21" i="1" l="1"/>
  <c r="I21" i="1"/>
  <c r="H21" i="1"/>
  <c r="G21" i="1"/>
  <c r="F21" i="1"/>
  <c r="J28" i="1" l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<sst xmlns="http://schemas.openxmlformats.org/spreadsheetml/2006/main" count="146" uniqueCount="84">
  <si>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</si>
  <si>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</si>
  <si>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</si>
  <si>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</si>
  <si>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</si>
  <si>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</si>
  <si>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</si>
  <si>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</si>
  <si>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</si>
  <si>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</si>
  <si>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</si>
  <si>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</si>
  <si>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</si>
  <si>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</si>
  <si>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</si>
  <si>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</si>
  <si>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</si>
  <si>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</si>
  <si>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</si>
  <si>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</si>
  <si>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</si>
  <si>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</si>
  <si>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</si>
  <si>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</si>
  <si>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</si>
  <si>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</si>
  <si>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</si>
  <si>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</si>
  <si>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</si>
  <si>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</si>
  <si>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</si>
  <si>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</si>
  <si>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</si>
  <si>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ОБЕД                    (5-11 классы ОХРАНА ЗРЕНИЯ)</t>
  </si>
  <si>
    <t xml:space="preserve">хлеб </t>
  </si>
  <si>
    <t>405/15</t>
  </si>
  <si>
    <t>150/15</t>
  </si>
  <si>
    <t>ОБЕД                 (1-4 классы ОХРАНА ЗРЕНИЯ)</t>
  </si>
  <si>
    <t>тк 312/15</t>
  </si>
  <si>
    <t>Пюре картофельное</t>
  </si>
  <si>
    <t>174/15/22</t>
  </si>
  <si>
    <t>Каша молочная ячневая</t>
  </si>
  <si>
    <t>382/15</t>
  </si>
  <si>
    <t>Какао с молоком</t>
  </si>
  <si>
    <t>200/20</t>
  </si>
  <si>
    <t>Хлебный батон</t>
  </si>
  <si>
    <t>14/15/22</t>
  </si>
  <si>
    <t>Масло сливочное</t>
  </si>
  <si>
    <t>302/15</t>
  </si>
  <si>
    <t>Каша перловая</t>
  </si>
  <si>
    <t>417/96/22</t>
  </si>
  <si>
    <t>Котлета по-Хлыновски</t>
  </si>
  <si>
    <t>344/15/24</t>
  </si>
  <si>
    <t>Компот из слов</t>
  </si>
  <si>
    <t>401/96</t>
  </si>
  <si>
    <t>Гуляш из свинины</t>
  </si>
  <si>
    <t>50/50</t>
  </si>
  <si>
    <t>388/15</t>
  </si>
  <si>
    <t>Напиток из шиповника</t>
  </si>
  <si>
    <t>280/158/22</t>
  </si>
  <si>
    <t>Фрикадельки в соусе</t>
  </si>
  <si>
    <t>55/50</t>
  </si>
  <si>
    <t>28.05.2025</t>
  </si>
  <si>
    <t>ЗАВТРАК     (1-4 общеобразовательные класы)</t>
  </si>
  <si>
    <t>ттк210/15/23</t>
  </si>
  <si>
    <t>Омлет натуральный</t>
  </si>
  <si>
    <t>ттк174/15/24</t>
  </si>
  <si>
    <t>Каша вязкая молочная из ячневой крупы</t>
  </si>
  <si>
    <t>тк382/15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</si>
  <si>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</si>
  <si>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</si>
  <si>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</si>
  <si>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ттк37/22</t>
  </si>
  <si>
    <t>Салат из крабовых палочек с кукурузой</t>
  </si>
  <si>
    <t>1 блюдо</t>
  </si>
  <si>
    <t>ттк113/15/22</t>
  </si>
  <si>
    <t>Суп лапша домашняя с окорчком</t>
  </si>
  <si>
    <t>250/10</t>
  </si>
  <si>
    <t>ттк324/96/22</t>
  </si>
  <si>
    <t>Котлеты рыбные из минтая</t>
  </si>
  <si>
    <t>Хлеб пшеничный</t>
  </si>
  <si>
    <t>Хлеб дарницкий</t>
  </si>
  <si>
    <t>ттк344/15/24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</si>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</sst>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3" borderId="0" xfId="0" applyFill="1"/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4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77" t="s">
        <v>16</v>
      </c>
      <c r="C1" s="78"/>
      <c r="D1" s="79"/>
      <c r="E1" s="83" t="s">
        <v>18</v>
      </c>
      <c r="F1" s="84"/>
      <c r="G1" s="84"/>
      <c r="H1" s="84"/>
      <c r="I1" s="16" t="s">
        <v>1</v>
      </c>
      <c r="J1" s="17" t="s">
        <v>62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4" t="s">
        <v>27</v>
      </c>
      <c r="B4" s="51" t="s">
        <v>11</v>
      </c>
      <c r="C4" s="68" t="s">
        <v>40</v>
      </c>
      <c r="D4" s="8" t="s">
        <v>41</v>
      </c>
      <c r="E4" s="7" t="s">
        <v>36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95"/>
      <c r="B5" s="51" t="s">
        <v>15</v>
      </c>
      <c r="C5" s="71" t="s">
        <v>42</v>
      </c>
      <c r="D5" s="8" t="s">
        <v>43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95"/>
      <c r="B6" s="51"/>
      <c r="C6" s="71" t="s">
        <v>46</v>
      </c>
      <c r="D6" s="8" t="s">
        <v>47</v>
      </c>
      <c r="E6" s="7">
        <v>5</v>
      </c>
      <c r="F6" s="49">
        <v>11</v>
      </c>
      <c r="G6" s="49">
        <v>33</v>
      </c>
      <c r="H6" s="49">
        <v>0.04</v>
      </c>
      <c r="I6" s="49">
        <v>3.68</v>
      </c>
      <c r="J6" s="49">
        <v>7.0000000000000007E-2</v>
      </c>
    </row>
    <row r="7" spans="1:11" ht="25.95" customHeight="1" x14ac:dyDescent="0.35">
      <c r="A7" s="95"/>
      <c r="B7" s="51" t="s">
        <v>12</v>
      </c>
      <c r="C7" s="71" t="s">
        <v>31</v>
      </c>
      <c r="D7" s="8" t="s">
        <v>32</v>
      </c>
      <c r="E7" s="7">
        <v>50</v>
      </c>
      <c r="F7" s="49">
        <v>3.02</v>
      </c>
      <c r="G7" s="49">
        <v>120.7</v>
      </c>
      <c r="H7" s="49">
        <v>2.33</v>
      </c>
      <c r="I7" s="49">
        <v>3.48</v>
      </c>
      <c r="J7" s="49">
        <v>20.97</v>
      </c>
    </row>
    <row r="8" spans="1:11" ht="25.95" customHeight="1" x14ac:dyDescent="0.3">
      <c r="A8" s="96"/>
      <c r="B8" s="85" t="s">
        <v>17</v>
      </c>
      <c r="C8" s="86"/>
      <c r="D8" s="86"/>
      <c r="E8" s="87"/>
      <c r="F8" s="52">
        <f>SUM(F4:F7)</f>
        <v>77.56</v>
      </c>
      <c r="G8" s="52">
        <f>SUM(G4:G7)</f>
        <v>497.3</v>
      </c>
      <c r="H8" s="52">
        <f>SUM(H4:H7)</f>
        <v>12.2</v>
      </c>
      <c r="I8" s="52">
        <f>SUM(I4:I7)</f>
        <v>19.341000000000001</v>
      </c>
      <c r="J8" s="52">
        <f>SUM(J4:J7)</f>
        <v>69.430000000000007</v>
      </c>
    </row>
    <row r="9" spans="1:11" ht="23.1" customHeight="1" x14ac:dyDescent="0.3">
      <c r="A9" s="60"/>
      <c r="B9" s="23"/>
      <c r="C9" s="46"/>
      <c r="D9" s="46"/>
      <c r="E9" s="24"/>
      <c r="F9" s="25"/>
      <c r="G9" s="24"/>
      <c r="H9" s="24"/>
      <c r="I9" s="24"/>
      <c r="J9" s="26"/>
    </row>
    <row r="10" spans="1:11" ht="25.95" customHeight="1" x14ac:dyDescent="0.3">
      <c r="A10" s="95" t="s">
        <v>37</v>
      </c>
      <c r="B10" s="14" t="s">
        <v>10</v>
      </c>
      <c r="C10" s="67" t="s">
        <v>50</v>
      </c>
      <c r="D10" s="72" t="s">
        <v>51</v>
      </c>
      <c r="E10" s="53">
        <v>50</v>
      </c>
      <c r="F10" s="49">
        <v>35.090000000000003</v>
      </c>
      <c r="G10" s="49">
        <v>132.44999999999999</v>
      </c>
      <c r="H10" s="49">
        <v>9.17</v>
      </c>
      <c r="I10" s="49">
        <v>8.85</v>
      </c>
      <c r="J10" s="49">
        <v>4.05</v>
      </c>
    </row>
    <row r="11" spans="1:11" ht="25.95" customHeight="1" x14ac:dyDescent="0.3">
      <c r="A11" s="95"/>
      <c r="B11" s="14" t="s">
        <v>11</v>
      </c>
      <c r="C11" s="67" t="s">
        <v>48</v>
      </c>
      <c r="D11" s="72" t="s">
        <v>49</v>
      </c>
      <c r="E11" s="53">
        <v>150</v>
      </c>
      <c r="F11" s="49">
        <v>7.82</v>
      </c>
      <c r="G11" s="49">
        <v>183.6</v>
      </c>
      <c r="H11" s="49">
        <v>4.45</v>
      </c>
      <c r="I11" s="49">
        <v>4.34</v>
      </c>
      <c r="J11" s="49">
        <v>31.69</v>
      </c>
    </row>
    <row r="12" spans="1:11" ht="25.95" customHeight="1" x14ac:dyDescent="0.3">
      <c r="A12" s="95"/>
      <c r="B12" s="14" t="s">
        <v>15</v>
      </c>
      <c r="C12" s="67" t="s">
        <v>52</v>
      </c>
      <c r="D12" s="8" t="s">
        <v>53</v>
      </c>
      <c r="E12" s="53">
        <v>200</v>
      </c>
      <c r="F12" s="49">
        <v>18.86</v>
      </c>
      <c r="G12" s="49">
        <v>118.6</v>
      </c>
      <c r="H12" s="49">
        <v>0.4</v>
      </c>
      <c r="I12" s="49">
        <v>0.2</v>
      </c>
      <c r="J12" s="49">
        <v>28.6</v>
      </c>
    </row>
    <row r="13" spans="1:11" ht="25.95" customHeight="1" x14ac:dyDescent="0.3">
      <c r="A13" s="95"/>
      <c r="B13" s="14" t="s">
        <v>34</v>
      </c>
      <c r="C13" s="67" t="s">
        <v>35</v>
      </c>
      <c r="D13" s="73" t="s">
        <v>45</v>
      </c>
      <c r="E13" s="53">
        <v>80</v>
      </c>
      <c r="F13" s="49">
        <v>4.79</v>
      </c>
      <c r="G13" s="49">
        <v>193.12</v>
      </c>
      <c r="H13" s="49">
        <v>3.76</v>
      </c>
      <c r="I13" s="49">
        <v>5.6</v>
      </c>
      <c r="J13" s="49">
        <v>33.56</v>
      </c>
    </row>
    <row r="14" spans="1:11" ht="28.05" customHeight="1" x14ac:dyDescent="0.3">
      <c r="A14" s="96"/>
      <c r="B14" s="80" t="s">
        <v>17</v>
      </c>
      <c r="C14" s="81"/>
      <c r="D14" s="81"/>
      <c r="E14" s="82"/>
      <c r="F14" s="54">
        <f>SUM(F10:F13)</f>
        <v>66.56</v>
      </c>
      <c r="G14" s="54">
        <f>SUM(G10:G13)</f>
        <v>627.77</v>
      </c>
      <c r="H14" s="54">
        <f>SUM(H10:H13)</f>
        <v>17.78</v>
      </c>
      <c r="I14" s="54">
        <f>SUM(I10:I13)</f>
        <v>18.989999999999998</v>
      </c>
      <c r="J14" s="54">
        <f>SUM(J10:J13)</f>
        <v>97.9</v>
      </c>
    </row>
    <row r="15" spans="1:11" ht="28.05" customHeight="1" x14ac:dyDescent="0.3">
      <c r="A15" s="60"/>
      <c r="B15" s="27"/>
      <c r="C15" s="28"/>
      <c r="D15" s="91" t="s">
        <v>25</v>
      </c>
      <c r="E15" s="92"/>
      <c r="F15" s="29">
        <f>SUM(F14,F8)</f>
        <v>144.12</v>
      </c>
      <c r="G15" s="30">
        <f>SUM(G14,G8)</f>
        <v>1125.07</v>
      </c>
      <c r="H15" s="30">
        <f>SUM(H8,H14)</f>
        <v>29.98</v>
      </c>
      <c r="I15" s="30">
        <f>SUM(I8,I14)</f>
        <v>38.331000000000003</v>
      </c>
      <c r="J15" s="29">
        <f>SUM(J8,J14)</f>
        <v>167.33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97" t="s">
        <v>28</v>
      </c>
      <c r="B17" s="55" t="s">
        <v>11</v>
      </c>
      <c r="C17" s="68" t="s">
        <v>40</v>
      </c>
      <c r="D17" s="8" t="s">
        <v>41</v>
      </c>
      <c r="E17" s="7" t="s">
        <v>44</v>
      </c>
      <c r="F17" s="7">
        <v>59.11</v>
      </c>
      <c r="G17" s="49">
        <v>300</v>
      </c>
      <c r="H17" s="7">
        <v>7.66</v>
      </c>
      <c r="I17" s="7">
        <v>11.52</v>
      </c>
      <c r="J17" s="7">
        <v>41.08</v>
      </c>
    </row>
    <row r="18" spans="1:12" ht="28.05" customHeight="1" x14ac:dyDescent="0.35">
      <c r="A18" s="98"/>
      <c r="B18" s="55" t="s">
        <v>15</v>
      </c>
      <c r="C18" s="68" t="s">
        <v>42</v>
      </c>
      <c r="D18" s="8" t="s">
        <v>43</v>
      </c>
      <c r="E18" s="7">
        <v>200</v>
      </c>
      <c r="F18" s="7">
        <v>19.2</v>
      </c>
      <c r="G18" s="49">
        <v>118.6</v>
      </c>
      <c r="H18" s="7">
        <v>4.08</v>
      </c>
      <c r="I18" s="7">
        <v>3.54</v>
      </c>
      <c r="J18" s="7">
        <v>17.579999999999998</v>
      </c>
    </row>
    <row r="19" spans="1:12" ht="28.05" customHeight="1" x14ac:dyDescent="0.35">
      <c r="A19" s="98"/>
      <c r="B19" s="55"/>
      <c r="C19" s="68" t="s">
        <v>46</v>
      </c>
      <c r="D19" s="8" t="s">
        <v>47</v>
      </c>
      <c r="E19" s="7">
        <v>5</v>
      </c>
      <c r="F19" s="7">
        <v>11</v>
      </c>
      <c r="G19" s="49">
        <v>33</v>
      </c>
      <c r="H19" s="7">
        <v>0.04</v>
      </c>
      <c r="I19" s="7">
        <v>3.68</v>
      </c>
      <c r="J19" s="7">
        <v>7.0000000000000007E-2</v>
      </c>
    </row>
    <row r="20" spans="1:12" ht="28.05" customHeight="1" x14ac:dyDescent="0.35">
      <c r="A20" s="98"/>
      <c r="B20" s="55" t="s">
        <v>12</v>
      </c>
      <c r="C20" s="68" t="s">
        <v>31</v>
      </c>
      <c r="D20" s="8" t="s">
        <v>32</v>
      </c>
      <c r="E20" s="7">
        <v>30</v>
      </c>
      <c r="F20" s="7">
        <v>1.81</v>
      </c>
      <c r="G20" s="49">
        <v>72.42</v>
      </c>
      <c r="H20" s="7">
        <v>1.4</v>
      </c>
      <c r="I20" s="7">
        <v>2.09</v>
      </c>
      <c r="J20" s="7">
        <v>12.59</v>
      </c>
    </row>
    <row r="21" spans="1:12" ht="28.05" customHeight="1" x14ac:dyDescent="0.3">
      <c r="A21" s="99"/>
      <c r="B21" s="88" t="s">
        <v>17</v>
      </c>
      <c r="C21" s="89"/>
      <c r="D21" s="89"/>
      <c r="E21" s="90"/>
      <c r="F21" s="56">
        <f>SUM(F17:F20)</f>
        <v>91.12</v>
      </c>
      <c r="G21" s="57">
        <f>SUM(G17:G20)</f>
        <v>524.02</v>
      </c>
      <c r="H21" s="57">
        <f>SUM(H17:H20)</f>
        <v>13.18</v>
      </c>
      <c r="I21" s="57">
        <f>SUM(I17:I20)</f>
        <v>20.83</v>
      </c>
      <c r="J21" s="57">
        <f>SUM(J17:J20)</f>
        <v>71.319999999999993</v>
      </c>
    </row>
    <row r="22" spans="1:12" ht="15.6" x14ac:dyDescent="0.3">
      <c r="A22" s="22"/>
      <c r="B22" s="23"/>
      <c r="C22" s="23"/>
      <c r="D22" s="23"/>
      <c r="E22" s="31"/>
      <c r="F22" s="32"/>
      <c r="G22" s="33"/>
      <c r="H22" s="33"/>
      <c r="I22" s="33"/>
      <c r="J22" s="34"/>
    </row>
    <row r="23" spans="1:12" ht="23.1" customHeight="1" x14ac:dyDescent="0.3">
      <c r="A23" s="100" t="s">
        <v>33</v>
      </c>
      <c r="B23" s="14" t="s">
        <v>10</v>
      </c>
      <c r="C23" s="69" t="s">
        <v>50</v>
      </c>
      <c r="D23" s="72" t="s">
        <v>51</v>
      </c>
      <c r="E23" s="53">
        <v>50</v>
      </c>
      <c r="F23" s="49">
        <v>35.090000000000003</v>
      </c>
      <c r="G23" s="49">
        <v>132.44999999999999</v>
      </c>
      <c r="H23" s="49">
        <v>9.17</v>
      </c>
      <c r="I23" s="49">
        <v>8.85</v>
      </c>
      <c r="J23" s="49">
        <v>4.05</v>
      </c>
      <c r="K23" s="50"/>
      <c r="L23" s="48"/>
    </row>
    <row r="24" spans="1:12" ht="23.1" customHeight="1" x14ac:dyDescent="0.3">
      <c r="A24" s="100"/>
      <c r="B24" s="14" t="s">
        <v>11</v>
      </c>
      <c r="C24" s="68" t="s">
        <v>48</v>
      </c>
      <c r="D24" s="8" t="s">
        <v>49</v>
      </c>
      <c r="E24" s="53">
        <v>150</v>
      </c>
      <c r="F24" s="49">
        <v>7.82</v>
      </c>
      <c r="G24" s="49">
        <v>183.6</v>
      </c>
      <c r="H24" s="49">
        <v>4.45</v>
      </c>
      <c r="I24" s="49">
        <v>4.34</v>
      </c>
      <c r="J24" s="49">
        <v>31.69</v>
      </c>
      <c r="K24" s="50"/>
      <c r="L24" s="48"/>
    </row>
    <row r="25" spans="1:12" ht="23.1" customHeight="1" x14ac:dyDescent="0.3">
      <c r="A25" s="100"/>
      <c r="B25" s="14" t="s">
        <v>15</v>
      </c>
      <c r="C25" s="68" t="s">
        <v>52</v>
      </c>
      <c r="D25" s="8" t="s">
        <v>53</v>
      </c>
      <c r="E25" s="53">
        <v>200</v>
      </c>
      <c r="F25" s="49">
        <v>18.86</v>
      </c>
      <c r="G25" s="49">
        <v>118.6</v>
      </c>
      <c r="H25" s="49">
        <v>0.4</v>
      </c>
      <c r="I25" s="49">
        <v>0.2</v>
      </c>
      <c r="J25" s="49">
        <v>28.6</v>
      </c>
      <c r="K25" s="50"/>
      <c r="L25" s="48"/>
    </row>
    <row r="26" spans="1:12" ht="22.05" customHeight="1" x14ac:dyDescent="0.3">
      <c r="A26" s="100"/>
      <c r="B26" s="14" t="s">
        <v>34</v>
      </c>
      <c r="C26" s="70" t="s">
        <v>35</v>
      </c>
      <c r="D26" s="8" t="s">
        <v>45</v>
      </c>
      <c r="E26" s="53">
        <v>80</v>
      </c>
      <c r="F26" s="49">
        <v>4.79</v>
      </c>
      <c r="G26" s="49">
        <v>193.12</v>
      </c>
      <c r="H26" s="49">
        <v>3.76</v>
      </c>
      <c r="I26" s="49">
        <v>5.6</v>
      </c>
      <c r="J26" s="49">
        <v>33.56</v>
      </c>
      <c r="K26" s="50"/>
      <c r="L26" s="48"/>
    </row>
    <row r="27" spans="1:12" ht="23.1" customHeight="1" x14ac:dyDescent="0.3">
      <c r="A27" s="100"/>
      <c r="B27" s="109" t="s">
        <v>17</v>
      </c>
      <c r="C27" s="110"/>
      <c r="D27" s="110"/>
      <c r="E27" s="111"/>
      <c r="F27" s="58">
        <f>SUM(F23:F26)</f>
        <v>66.56</v>
      </c>
      <c r="G27" s="58">
        <f>SUM(G23:G26)</f>
        <v>627.77</v>
      </c>
      <c r="H27" s="58">
        <f>SUM(H23:H26)</f>
        <v>17.78</v>
      </c>
      <c r="I27" s="58">
        <f>SUM(I23:I26)</f>
        <v>18.989999999999998</v>
      </c>
      <c r="J27" s="58">
        <f>SUM(J23:J26)</f>
        <v>97.9</v>
      </c>
      <c r="K27" s="47"/>
    </row>
    <row r="28" spans="1:12" ht="23.1" customHeight="1" x14ac:dyDescent="0.3">
      <c r="A28" s="100"/>
      <c r="B28" s="108" t="s">
        <v>29</v>
      </c>
      <c r="C28" s="91"/>
      <c r="D28" s="91"/>
      <c r="E28" s="92"/>
      <c r="F28" s="35">
        <f>SUM(F27,F21)</f>
        <v>157.68</v>
      </c>
      <c r="G28" s="36">
        <f>SUM(G27,G21)</f>
        <v>1151.79</v>
      </c>
      <c r="H28" s="36">
        <f>SUM(H21,H27)</f>
        <v>30.96</v>
      </c>
      <c r="I28" s="36">
        <f>SUM(I21,I27)</f>
        <v>39.819999999999993</v>
      </c>
      <c r="J28" s="35">
        <f>SUM(J21,J27)</f>
        <v>169.22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01" t="s">
        <v>26</v>
      </c>
      <c r="B30" s="11" t="s">
        <v>10</v>
      </c>
      <c r="C30" s="68" t="s">
        <v>54</v>
      </c>
      <c r="D30" s="8" t="s">
        <v>55</v>
      </c>
      <c r="E30" s="7" t="s">
        <v>56</v>
      </c>
      <c r="F30" s="49">
        <v>55.35</v>
      </c>
      <c r="G30" s="49">
        <v>202.4</v>
      </c>
      <c r="H30" s="49">
        <v>15.51</v>
      </c>
      <c r="I30" s="49">
        <v>11.1</v>
      </c>
      <c r="J30" s="49">
        <v>3.5</v>
      </c>
      <c r="K30" s="75"/>
    </row>
    <row r="31" spans="1:12" ht="23.1" customHeight="1" x14ac:dyDescent="0.35">
      <c r="A31" s="102"/>
      <c r="B31" s="11" t="s">
        <v>11</v>
      </c>
      <c r="C31" s="68" t="s">
        <v>38</v>
      </c>
      <c r="D31" s="8" t="s">
        <v>39</v>
      </c>
      <c r="E31" s="7">
        <v>150</v>
      </c>
      <c r="F31" s="49">
        <v>28.32</v>
      </c>
      <c r="G31" s="49">
        <v>137.25</v>
      </c>
      <c r="H31" s="49">
        <v>3.06</v>
      </c>
      <c r="I31" s="49">
        <v>4.8</v>
      </c>
      <c r="J31" s="49">
        <v>20.440000000000001</v>
      </c>
      <c r="K31" s="75"/>
    </row>
    <row r="32" spans="1:12" ht="23.1" customHeight="1" x14ac:dyDescent="0.35">
      <c r="A32" s="102"/>
      <c r="B32" s="11" t="s">
        <v>15</v>
      </c>
      <c r="C32" s="66" t="s">
        <v>57</v>
      </c>
      <c r="D32" s="65" t="s">
        <v>58</v>
      </c>
      <c r="E32" s="7">
        <v>200</v>
      </c>
      <c r="F32" s="49">
        <v>13.9</v>
      </c>
      <c r="G32" s="49">
        <v>88.2</v>
      </c>
      <c r="H32" s="49">
        <v>0.68</v>
      </c>
      <c r="I32" s="49">
        <v>0.27</v>
      </c>
      <c r="J32" s="49">
        <v>20.76</v>
      </c>
      <c r="K32" s="75"/>
    </row>
    <row r="33" spans="1:11" ht="23.1" customHeight="1" x14ac:dyDescent="0.35">
      <c r="A33" s="102"/>
      <c r="B33" s="11" t="s">
        <v>34</v>
      </c>
      <c r="C33" s="66" t="s">
        <v>35</v>
      </c>
      <c r="D33" s="65" t="s">
        <v>45</v>
      </c>
      <c r="E33" s="7">
        <v>40</v>
      </c>
      <c r="F33" s="49">
        <v>2.4300000000000002</v>
      </c>
      <c r="G33" s="49">
        <v>96.56</v>
      </c>
      <c r="H33" s="49">
        <v>1.88</v>
      </c>
      <c r="I33" s="49">
        <v>2.8</v>
      </c>
      <c r="J33" s="49">
        <v>16.78</v>
      </c>
      <c r="K33" s="75"/>
    </row>
    <row r="34" spans="1:11" ht="17.399999999999999" x14ac:dyDescent="0.3">
      <c r="A34" s="102"/>
      <c r="B34" s="112" t="s">
        <v>17</v>
      </c>
      <c r="C34" s="113"/>
      <c r="D34" s="113"/>
      <c r="E34" s="114"/>
      <c r="F34" s="12">
        <f>SUM(F30:F33)</f>
        <v>100.00000000000001</v>
      </c>
      <c r="G34" s="12">
        <f>SUM(G30:G33)</f>
        <v>524.41</v>
      </c>
      <c r="H34" s="12">
        <f>SUM(H30:H33)</f>
        <v>21.13</v>
      </c>
      <c r="I34" s="12">
        <f>SUM(I30:I33)</f>
        <v>18.97</v>
      </c>
      <c r="J34" s="12">
        <f>SUM(J30:J33)</f>
        <v>61.480000000000004</v>
      </c>
      <c r="K34" s="75"/>
    </row>
    <row r="35" spans="1:11" ht="18" x14ac:dyDescent="0.35">
      <c r="A35" s="103"/>
      <c r="B35" s="1"/>
      <c r="C35" s="1"/>
      <c r="D35" s="1"/>
      <c r="E35" s="2"/>
      <c r="F35" s="3"/>
      <c r="G35" s="2"/>
      <c r="H35" s="2"/>
      <c r="I35" s="2"/>
      <c r="J35" s="4"/>
    </row>
    <row r="36" spans="1:11" ht="23.1" customHeight="1" x14ac:dyDescent="0.3">
      <c r="A36" s="104" t="s">
        <v>30</v>
      </c>
      <c r="B36" s="44" t="s">
        <v>10</v>
      </c>
      <c r="C36" s="67" t="s">
        <v>59</v>
      </c>
      <c r="D36" s="74" t="s">
        <v>60</v>
      </c>
      <c r="E36" s="7" t="s">
        <v>61</v>
      </c>
      <c r="F36" s="49">
        <v>31.56</v>
      </c>
      <c r="G36" s="49">
        <v>146.97</v>
      </c>
      <c r="H36" s="49">
        <v>7.62</v>
      </c>
      <c r="I36" s="49">
        <v>8.74</v>
      </c>
      <c r="J36" s="49">
        <v>8.8000000000000007</v>
      </c>
    </row>
    <row r="37" spans="1:11" ht="23.1" customHeight="1" x14ac:dyDescent="0.3">
      <c r="A37" s="104"/>
      <c r="B37" s="44" t="s">
        <v>11</v>
      </c>
      <c r="C37" s="67" t="s">
        <v>38</v>
      </c>
      <c r="D37" s="74" t="s">
        <v>39</v>
      </c>
      <c r="E37" s="7">
        <v>150</v>
      </c>
      <c r="F37" s="49">
        <v>28.323</v>
      </c>
      <c r="G37" s="49">
        <v>137.25</v>
      </c>
      <c r="H37" s="49">
        <v>3.06</v>
      </c>
      <c r="I37" s="49">
        <v>4.8</v>
      </c>
      <c r="J37" s="49">
        <v>20.440000000000001</v>
      </c>
    </row>
    <row r="38" spans="1:11" ht="23.1" customHeight="1" x14ac:dyDescent="0.3">
      <c r="A38" s="104"/>
      <c r="B38" s="44" t="s">
        <v>15</v>
      </c>
      <c r="C38" s="67" t="s">
        <v>52</v>
      </c>
      <c r="D38" s="74" t="s">
        <v>53</v>
      </c>
      <c r="E38" s="7">
        <v>200</v>
      </c>
      <c r="F38" s="49">
        <v>18.86</v>
      </c>
      <c r="G38" s="49">
        <v>118.6</v>
      </c>
      <c r="H38" s="49">
        <v>0.4</v>
      </c>
      <c r="I38" s="49">
        <v>0.2</v>
      </c>
      <c r="J38" s="49">
        <v>28.6</v>
      </c>
    </row>
    <row r="39" spans="1:11" ht="23.1" customHeight="1" x14ac:dyDescent="0.3">
      <c r="A39" s="104"/>
      <c r="B39" s="45" t="s">
        <v>34</v>
      </c>
      <c r="C39" s="67" t="s">
        <v>35</v>
      </c>
      <c r="D39" s="74" t="s">
        <v>45</v>
      </c>
      <c r="E39" s="7">
        <v>40</v>
      </c>
      <c r="F39" s="49">
        <v>2.2599999999999998</v>
      </c>
      <c r="G39" s="49">
        <v>96.56</v>
      </c>
      <c r="H39" s="49">
        <v>1.88</v>
      </c>
      <c r="I39" s="49">
        <v>2.8</v>
      </c>
      <c r="J39" s="49">
        <v>16.78</v>
      </c>
    </row>
    <row r="40" spans="1:11" ht="23.1" customHeight="1" x14ac:dyDescent="0.3">
      <c r="A40" s="104"/>
      <c r="B40" s="112" t="s">
        <v>17</v>
      </c>
      <c r="C40" s="113"/>
      <c r="D40" s="113"/>
      <c r="E40" s="114"/>
      <c r="F40" s="9">
        <f>SUM(F36:F39)</f>
        <v>81.003</v>
      </c>
      <c r="G40" s="10">
        <f>SUM(G36:G39)</f>
        <v>499.38000000000005</v>
      </c>
      <c r="H40" s="10">
        <f>SUM(H36:H39)</f>
        <v>12.96</v>
      </c>
      <c r="I40" s="10">
        <f>SUM(I36:I39)</f>
        <v>16.54</v>
      </c>
      <c r="J40" s="10">
        <f>SUM(J36:J39)</f>
        <v>74.62</v>
      </c>
    </row>
    <row r="41" spans="1:11" ht="23.1" customHeight="1" x14ac:dyDescent="0.3">
      <c r="A41" s="105"/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1" ht="22.8" x14ac:dyDescent="0.3">
      <c r="A42" s="115" t="s">
        <v>63</v>
      </c>
      <c r="B42" s="44"/>
      <c r="C42" s="68" t="s">
        <v>64</v>
      </c>
      <c r="D42" s="72" t="s">
        <v>65</v>
      </c>
      <c r="E42" s="71">
        <v>65</v>
      </c>
      <c r="F42" s="35">
        <v>30.2</v>
      </c>
      <c r="G42" s="35">
        <v>118.95</v>
      </c>
      <c r="H42" s="35">
        <v>5.1100000000000003</v>
      </c>
      <c r="I42" s="35">
        <v>9.75</v>
      </c>
      <c r="J42" s="35">
        <v>1.58</v>
      </c>
    </row>
    <row r="43" spans="1:11" ht="31.2" x14ac:dyDescent="0.3">
      <c r="A43" s="115"/>
      <c r="B43" s="45" t="s">
        <v>11</v>
      </c>
      <c r="C43" s="68" t="s">
        <v>66</v>
      </c>
      <c r="D43" s="72" t="s">
        <v>67</v>
      </c>
      <c r="E43" s="71">
        <v>220</v>
      </c>
      <c r="F43" s="35">
        <v>27.1</v>
      </c>
      <c r="G43" s="35">
        <v>269.5</v>
      </c>
      <c r="H43" s="35">
        <v>7.8</v>
      </c>
      <c r="I43" s="35">
        <v>11.24</v>
      </c>
      <c r="J43" s="35">
        <v>42.08</v>
      </c>
    </row>
    <row r="44" spans="1:11" ht="15.6" x14ac:dyDescent="0.3">
      <c r="A44" s="115"/>
      <c r="B44" s="45" t="s">
        <v>15</v>
      </c>
      <c r="C44" s="68" t="s">
        <v>68</v>
      </c>
      <c r="D44" s="116" t="s">
        <v>43</v>
      </c>
      <c r="E44" s="71">
        <v>200</v>
      </c>
      <c r="F44" s="35">
        <v>19.2</v>
      </c>
      <c r="G44" s="35">
        <v>118.6</v>
      </c>
      <c r="H44" s="35">
        <v>4.08</v>
      </c>
      <c r="I44" s="35">
        <v>3.54</v>
      </c>
      <c r="J44" s="35">
        <v>17.579999999999998</v>
      </c>
    </row>
    <row r="45" spans="1:11" ht="22.8" x14ac:dyDescent="0.3">
      <c r="A45" s="115"/>
      <c r="B45" s="44" t="s">
        <v>12</v>
      </c>
      <c r="C45" s="67" t="s">
        <v>69</v>
      </c>
      <c r="D45" s="116" t="s">
        <v>32</v>
      </c>
      <c r="E45" s="71">
        <v>20</v>
      </c>
      <c r="F45" s="35">
        <v>4.5</v>
      </c>
      <c r="G45" s="35">
        <v>46</v>
      </c>
      <c r="H45" s="35">
        <v>1.5</v>
      </c>
      <c r="I45" s="35">
        <v>0.52</v>
      </c>
      <c r="J45" s="35">
        <v>10.119999999999999</v>
      </c>
    </row>
    <row r="46" spans="1:11" ht="17.399999999999999" x14ac:dyDescent="0.3">
      <c r="A46" s="117"/>
      <c r="B46" s="112" t="s">
        <v>17</v>
      </c>
      <c r="C46" s="113"/>
      <c r="D46" s="113"/>
      <c r="E46" s="118">
        <v>505</v>
      </c>
      <c r="F46" s="9">
        <f>SUM(F42:F45)</f>
        <v>81</v>
      </c>
      <c r="G46" s="9">
        <f>SUM(G42:G45)</f>
        <v>553.04999999999995</v>
      </c>
      <c r="H46" s="10">
        <f>SUM(H42:H45)</f>
        <v>18.490000000000002</v>
      </c>
      <c r="I46" s="10">
        <f>SUM(I42:I45)</f>
        <v>25.05</v>
      </c>
      <c r="J46" s="9">
        <f>SUM(J42:J45)</f>
        <v>71.36</v>
      </c>
    </row>
    <row r="47" spans="1:11" ht="18" x14ac:dyDescent="0.35">
      <c r="A47" s="119"/>
      <c r="B47" s="1"/>
      <c r="C47" s="120"/>
      <c r="D47" s="120"/>
      <c r="E47" s="121"/>
      <c r="F47" s="122"/>
      <c r="G47" s="121"/>
      <c r="H47" s="121"/>
      <c r="I47" s="121"/>
      <c r="J47" s="121"/>
    </row>
    <row r="48" spans="1:11" ht="18" x14ac:dyDescent="0.35">
      <c r="A48" s="123" t="s">
        <v>70</v>
      </c>
      <c r="B48" s="11" t="s">
        <v>71</v>
      </c>
      <c r="C48" s="67" t="s">
        <v>72</v>
      </c>
      <c r="D48" s="124" t="s">
        <v>73</v>
      </c>
      <c r="E48" s="71">
        <v>60</v>
      </c>
      <c r="F48" s="35">
        <v>19.62</v>
      </c>
      <c r="G48" s="35">
        <v>125.4</v>
      </c>
      <c r="H48" s="35">
        <v>2.7</v>
      </c>
      <c r="I48" s="35">
        <v>9.3000000000000007</v>
      </c>
      <c r="J48" s="125">
        <v>7.44</v>
      </c>
    </row>
    <row r="49" spans="1:10" ht="22.8" x14ac:dyDescent="0.35">
      <c r="A49" s="123"/>
      <c r="B49" s="11" t="s">
        <v>74</v>
      </c>
      <c r="C49" s="68" t="s">
        <v>75</v>
      </c>
      <c r="D49" s="124" t="s">
        <v>76</v>
      </c>
      <c r="E49" s="71" t="s">
        <v>77</v>
      </c>
      <c r="F49" s="35">
        <v>17.739999999999998</v>
      </c>
      <c r="G49" s="35">
        <v>159.31</v>
      </c>
      <c r="H49" s="35">
        <v>8.39</v>
      </c>
      <c r="I49" s="35">
        <v>7.76</v>
      </c>
      <c r="J49" s="125">
        <v>11.66</v>
      </c>
    </row>
    <row r="50" spans="1:10" ht="26.4" x14ac:dyDescent="0.35">
      <c r="A50" s="123"/>
      <c r="B50" s="11" t="s">
        <v>10</v>
      </c>
      <c r="C50" s="69" t="s">
        <v>78</v>
      </c>
      <c r="D50" s="72" t="s">
        <v>79</v>
      </c>
      <c r="E50" s="71">
        <v>90</v>
      </c>
      <c r="F50" s="35">
        <v>31.56</v>
      </c>
      <c r="G50" s="35">
        <v>171</v>
      </c>
      <c r="H50" s="35">
        <v>11.63</v>
      </c>
      <c r="I50" s="35">
        <v>7.38</v>
      </c>
      <c r="J50" s="125">
        <v>14.26</v>
      </c>
    </row>
    <row r="51" spans="1:10" ht="18" x14ac:dyDescent="0.35">
      <c r="A51" s="123"/>
      <c r="B51" s="11" t="s">
        <v>11</v>
      </c>
      <c r="C51" s="68" t="s">
        <v>38</v>
      </c>
      <c r="D51" s="72" t="s">
        <v>39</v>
      </c>
      <c r="E51" s="71">
        <v>150</v>
      </c>
      <c r="F51" s="35">
        <v>28.323</v>
      </c>
      <c r="G51" s="35">
        <v>137.25</v>
      </c>
      <c r="H51" s="35">
        <v>3.06</v>
      </c>
      <c r="I51" s="35">
        <v>4.8</v>
      </c>
      <c r="J51" s="35">
        <v>20.440000000000001</v>
      </c>
    </row>
    <row r="52" spans="1:10" ht="22.8" x14ac:dyDescent="0.35">
      <c r="A52" s="123"/>
      <c r="B52" s="11" t="s">
        <v>34</v>
      </c>
      <c r="C52" s="68" t="s">
        <v>69</v>
      </c>
      <c r="D52" s="72" t="s">
        <v>80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3"/>
      <c r="B53" s="11" t="s">
        <v>34</v>
      </c>
      <c r="C53" s="68" t="s">
        <v>69</v>
      </c>
      <c r="D53" s="72" t="s">
        <v>81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3"/>
      <c r="B54" s="11" t="s">
        <v>15</v>
      </c>
      <c r="C54" s="68" t="s">
        <v>82</v>
      </c>
      <c r="D54" s="72" t="s">
        <v>83</v>
      </c>
      <c r="E54" s="71">
        <v>200</v>
      </c>
      <c r="F54" s="35">
        <v>18.86</v>
      </c>
      <c r="G54" s="35">
        <v>118.6</v>
      </c>
      <c r="H54" s="35">
        <v>0.4</v>
      </c>
      <c r="I54" s="35">
        <v>0.2</v>
      </c>
      <c r="J54" s="35">
        <v>28.6</v>
      </c>
    </row>
    <row r="55" spans="1:10" ht="17.399999999999999" x14ac:dyDescent="0.3">
      <c r="A55" s="123"/>
      <c r="B55" s="126" t="s">
        <v>17</v>
      </c>
      <c r="C55" s="126"/>
      <c r="D55" s="126"/>
      <c r="E55" s="127">
        <v>800</v>
      </c>
      <c r="F55" s="12">
        <f>SUM(F48:F54)</f>
        <v>121.50299999999999</v>
      </c>
      <c r="G55" s="12">
        <f t="shared" ref="G55:J55" si="0">SUM(G48:G54)</f>
        <v>804.96000000000015</v>
      </c>
      <c r="H55" s="12">
        <f t="shared" si="0"/>
        <v>29.019999999999996</v>
      </c>
      <c r="I55" s="12">
        <f t="shared" si="0"/>
        <v>29.84</v>
      </c>
      <c r="J55" s="12">
        <f t="shared" si="0"/>
        <v>101.25999999999999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76" t="s">
        <v>20</v>
      </c>
      <c r="H58" s="76"/>
      <c r="I58" s="76"/>
      <c r="J58" s="76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76" t="s">
        <v>22</v>
      </c>
      <c r="H60" s="76"/>
      <c r="I60" s="76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76" t="s">
        <v>24</v>
      </c>
      <c r="H62" s="76"/>
      <c r="I62" s="76"/>
      <c r="J62" s="76"/>
    </row>
    <row r="63" spans="1:10" ht="15.6" x14ac:dyDescent="0.3">
      <c r="A63" s="93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93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93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93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93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93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93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93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93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48:A55"/>
    <mergeCell ref="B55:D55"/>
    <mergeCell ref="A63:A71"/>
    <mergeCell ref="A4:A8"/>
    <mergeCell ref="A10:A14"/>
    <mergeCell ref="A17:A21"/>
    <mergeCell ref="A23:A28"/>
    <mergeCell ref="A30:A35"/>
    <mergeCell ref="A36:A40"/>
    <mergeCell ref="A41:J41"/>
    <mergeCell ref="B28:E28"/>
    <mergeCell ref="B27:E27"/>
    <mergeCell ref="G60:I60"/>
    <mergeCell ref="G58:J58"/>
    <mergeCell ref="B34:E34"/>
    <mergeCell ref="B40:E40"/>
    <mergeCell ref="A42:A46"/>
    <mergeCell ref="B46:D46"/>
    <mergeCell ref="G62:J62"/>
    <mergeCell ref="B1:D1"/>
    <mergeCell ref="B14:E14"/>
    <mergeCell ref="E1:H1"/>
    <mergeCell ref="B8:E8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2025-05-27T11:21:32Z</cp:lastPrinted>
  <dcterms:created xsi:type="dcterms:W3CDTF">2015-06-05T18:19:34Z</dcterms:created>
  <dcterms:modified xsi:type="dcterms:W3CDTF">2025-05-27T11:22:12Z</dcterms:modified>
</cp:coreProperties>
</file>